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rks and Rec\Google Drive\football\"/>
    </mc:Choice>
  </mc:AlternateContent>
  <xr:revisionPtr revIDLastSave="0" documentId="8_{60410D13-D8A3-4076-9D83-2DBBD5DC647B}" xr6:coauthVersionLast="34" xr6:coauthVersionMax="34" xr10:uidLastSave="{00000000-0000-0000-0000-000000000000}"/>
  <bookViews>
    <workbookView xWindow="0" yWindow="0" windowWidth="24000" windowHeight="9525" xr2:uid="{3193CB53-D4CE-4B15-BFB3-9E362E9E7C6F}"/>
  </bookViews>
  <sheets>
    <sheet name="Sheet1" sheetId="1" r:id="rId1"/>
  </sheets>
  <definedNames>
    <definedName name="_xlnm.Print_Area" localSheetId="0">Sheet1!$AA$62:$AL$117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117" i="1" l="1"/>
  <c r="AC117" i="1"/>
  <c r="Y117" i="1"/>
  <c r="W117" i="1"/>
  <c r="P117" i="1"/>
  <c r="N117" i="1"/>
  <c r="AE116" i="1"/>
  <c r="AC116" i="1"/>
  <c r="Y116" i="1"/>
  <c r="W116" i="1"/>
  <c r="P116" i="1"/>
  <c r="N116" i="1"/>
  <c r="AE115" i="1"/>
  <c r="AC115" i="1"/>
  <c r="Y115" i="1"/>
  <c r="W115" i="1"/>
  <c r="P115" i="1"/>
  <c r="N115" i="1"/>
  <c r="AE114" i="1"/>
  <c r="AC114" i="1"/>
  <c r="Y114" i="1"/>
  <c r="W114" i="1"/>
  <c r="P114" i="1"/>
  <c r="N114" i="1"/>
  <c r="AE113" i="1"/>
  <c r="AC113" i="1"/>
  <c r="AA113" i="1"/>
  <c r="Y113" i="1"/>
  <c r="W113" i="1"/>
  <c r="P113" i="1"/>
  <c r="N113" i="1"/>
  <c r="AE111" i="1"/>
  <c r="AC111" i="1"/>
  <c r="Y111" i="1"/>
  <c r="W111" i="1"/>
  <c r="P111" i="1"/>
  <c r="N111" i="1"/>
  <c r="AE110" i="1"/>
  <c r="AC110" i="1"/>
  <c r="Y110" i="1"/>
  <c r="W110" i="1"/>
  <c r="P110" i="1"/>
  <c r="N110" i="1"/>
  <c r="AE109" i="1"/>
  <c r="AC109" i="1"/>
  <c r="Y109" i="1"/>
  <c r="W109" i="1"/>
  <c r="P109" i="1"/>
  <c r="N109" i="1"/>
  <c r="AE108" i="1"/>
  <c r="AC108" i="1"/>
  <c r="Y108" i="1"/>
  <c r="W108" i="1"/>
  <c r="P108" i="1"/>
  <c r="N108" i="1"/>
  <c r="AE107" i="1"/>
  <c r="AC107" i="1"/>
  <c r="AA107" i="1"/>
  <c r="Y107" i="1"/>
  <c r="W107" i="1"/>
  <c r="P107" i="1"/>
  <c r="N107" i="1"/>
  <c r="AE105" i="1"/>
  <c r="AC105" i="1"/>
  <c r="Y105" i="1"/>
  <c r="W105" i="1"/>
  <c r="P105" i="1"/>
  <c r="N105" i="1"/>
  <c r="AE104" i="1"/>
  <c r="AC104" i="1"/>
  <c r="Y104" i="1"/>
  <c r="W104" i="1"/>
  <c r="P104" i="1"/>
  <c r="N104" i="1"/>
  <c r="AE103" i="1"/>
  <c r="AC103" i="1"/>
  <c r="Y103" i="1"/>
  <c r="W103" i="1"/>
  <c r="P103" i="1"/>
  <c r="N103" i="1"/>
  <c r="AE102" i="1"/>
  <c r="AC102" i="1"/>
  <c r="Y102" i="1"/>
  <c r="W102" i="1"/>
  <c r="P102" i="1"/>
  <c r="N102" i="1"/>
  <c r="AE101" i="1"/>
  <c r="AC101" i="1"/>
  <c r="AA101" i="1"/>
  <c r="Y101" i="1"/>
  <c r="W101" i="1"/>
  <c r="P101" i="1"/>
  <c r="N101" i="1"/>
  <c r="AE99" i="1"/>
  <c r="AC99" i="1"/>
  <c r="Y99" i="1"/>
  <c r="W99" i="1"/>
  <c r="P99" i="1"/>
  <c r="N99" i="1"/>
  <c r="AE98" i="1"/>
  <c r="AC98" i="1"/>
  <c r="Y98" i="1"/>
  <c r="W98" i="1"/>
  <c r="P98" i="1"/>
  <c r="N98" i="1"/>
  <c r="AE97" i="1"/>
  <c r="AC97" i="1"/>
  <c r="Y97" i="1"/>
  <c r="W97" i="1"/>
  <c r="P97" i="1"/>
  <c r="N97" i="1"/>
  <c r="AE96" i="1"/>
  <c r="AC96" i="1"/>
  <c r="Y96" i="1"/>
  <c r="W96" i="1"/>
  <c r="P96" i="1"/>
  <c r="N96" i="1"/>
  <c r="AE95" i="1"/>
  <c r="AC95" i="1"/>
  <c r="AA95" i="1"/>
  <c r="Y95" i="1"/>
  <c r="W95" i="1"/>
  <c r="P95" i="1"/>
  <c r="N95" i="1"/>
  <c r="AE93" i="1"/>
  <c r="AC93" i="1"/>
  <c r="Y93" i="1"/>
  <c r="W93" i="1"/>
  <c r="P93" i="1"/>
  <c r="N93" i="1"/>
  <c r="AE92" i="1"/>
  <c r="AC92" i="1"/>
  <c r="Y92" i="1"/>
  <c r="W92" i="1"/>
  <c r="P92" i="1"/>
  <c r="N92" i="1"/>
  <c r="AE91" i="1"/>
  <c r="AC91" i="1"/>
  <c r="Y91" i="1"/>
  <c r="W91" i="1"/>
  <c r="P91" i="1"/>
  <c r="N91" i="1"/>
  <c r="AE90" i="1"/>
  <c r="AC90" i="1"/>
  <c r="Y90" i="1"/>
  <c r="W90" i="1"/>
  <c r="P90" i="1"/>
  <c r="N90" i="1"/>
  <c r="AE89" i="1"/>
  <c r="AC89" i="1"/>
  <c r="AA89" i="1"/>
  <c r="Y89" i="1"/>
  <c r="W89" i="1"/>
  <c r="P89" i="1"/>
  <c r="N89" i="1"/>
  <c r="AE87" i="1"/>
  <c r="AC87" i="1"/>
  <c r="Y87" i="1"/>
  <c r="W87" i="1"/>
  <c r="P87" i="1"/>
  <c r="N87" i="1"/>
  <c r="AE86" i="1"/>
  <c r="AC86" i="1"/>
  <c r="Y86" i="1"/>
  <c r="W86" i="1"/>
  <c r="P86" i="1"/>
  <c r="N86" i="1"/>
  <c r="AE85" i="1"/>
  <c r="AC85" i="1"/>
  <c r="Y85" i="1"/>
  <c r="W85" i="1"/>
  <c r="P85" i="1"/>
  <c r="N85" i="1"/>
  <c r="AE84" i="1"/>
  <c r="AC84" i="1"/>
  <c r="Y84" i="1"/>
  <c r="W84" i="1"/>
  <c r="P84" i="1"/>
  <c r="N84" i="1"/>
  <c r="AE83" i="1"/>
  <c r="AC83" i="1"/>
  <c r="AA83" i="1"/>
  <c r="Y83" i="1"/>
  <c r="W83" i="1"/>
  <c r="P83" i="1"/>
  <c r="N83" i="1"/>
  <c r="AE81" i="1"/>
  <c r="AC81" i="1"/>
  <c r="Y81" i="1"/>
  <c r="W81" i="1"/>
  <c r="P81" i="1"/>
  <c r="N81" i="1"/>
  <c r="AE80" i="1"/>
  <c r="AC80" i="1"/>
  <c r="Y80" i="1"/>
  <c r="W80" i="1"/>
  <c r="P80" i="1"/>
  <c r="N80" i="1"/>
  <c r="AE79" i="1"/>
  <c r="AC79" i="1"/>
  <c r="Y79" i="1"/>
  <c r="W79" i="1"/>
  <c r="P79" i="1"/>
  <c r="N79" i="1"/>
  <c r="AE78" i="1"/>
  <c r="AC78" i="1"/>
  <c r="Y78" i="1"/>
  <c r="W78" i="1"/>
  <c r="P78" i="1"/>
  <c r="N78" i="1"/>
  <c r="AE77" i="1"/>
  <c r="AC77" i="1"/>
  <c r="AA77" i="1"/>
  <c r="Y77" i="1"/>
  <c r="W77" i="1"/>
  <c r="P77" i="1"/>
  <c r="N77" i="1"/>
  <c r="AE75" i="1"/>
  <c r="AC75" i="1"/>
  <c r="Y75" i="1"/>
  <c r="W75" i="1"/>
  <c r="P75" i="1"/>
  <c r="N75" i="1"/>
  <c r="AE74" i="1"/>
  <c r="AC74" i="1"/>
  <c r="Y74" i="1"/>
  <c r="W74" i="1"/>
  <c r="P74" i="1"/>
  <c r="N74" i="1"/>
  <c r="AE73" i="1"/>
  <c r="AC73" i="1"/>
  <c r="Y73" i="1"/>
  <c r="W73" i="1"/>
  <c r="P73" i="1"/>
  <c r="N73" i="1"/>
  <c r="AE72" i="1"/>
  <c r="AC72" i="1"/>
  <c r="Y72" i="1"/>
  <c r="W72" i="1"/>
  <c r="P72" i="1"/>
  <c r="N72" i="1"/>
  <c r="AE71" i="1"/>
  <c r="AC71" i="1"/>
  <c r="AA71" i="1"/>
  <c r="Y71" i="1"/>
  <c r="W71" i="1"/>
  <c r="P71" i="1"/>
  <c r="N71" i="1"/>
  <c r="AE69" i="1"/>
  <c r="AC69" i="1"/>
  <c r="Y69" i="1"/>
  <c r="W69" i="1"/>
  <c r="P69" i="1"/>
  <c r="N69" i="1"/>
  <c r="AE68" i="1"/>
  <c r="AC68" i="1"/>
  <c r="Y68" i="1"/>
  <c r="W68" i="1"/>
  <c r="P68" i="1"/>
  <c r="N68" i="1"/>
  <c r="AE67" i="1"/>
  <c r="AC67" i="1"/>
  <c r="Y67" i="1"/>
  <c r="W67" i="1"/>
  <c r="P67" i="1"/>
  <c r="N67" i="1"/>
  <c r="AE66" i="1"/>
  <c r="AC66" i="1"/>
  <c r="Y66" i="1"/>
  <c r="W66" i="1"/>
  <c r="P66" i="1"/>
  <c r="N66" i="1"/>
  <c r="AE65" i="1"/>
  <c r="AC65" i="1"/>
  <c r="AA65" i="1"/>
  <c r="Y65" i="1"/>
  <c r="W65" i="1"/>
  <c r="P65" i="1"/>
  <c r="N65" i="1"/>
</calcChain>
</file>

<file path=xl/sharedStrings.xml><?xml version="1.0" encoding="utf-8"?>
<sst xmlns="http://schemas.openxmlformats.org/spreadsheetml/2006/main" count="311" uniqueCount="85">
  <si>
    <t>PROPOSED 2018 ENC FOOTBALL SCHEDULE   ---- VERSION 5</t>
  </si>
  <si>
    <t xml:space="preserve">• Head Coaches should talk to opponent, prior to game date to CONFIRM GAME LOCATION AND JERSEY COLORS.
• Listed game times may change if agreed upon by coaches.  PLEASE CONFIRM ALL GAME TIMES EACH WEEK.
• Rookie 5th Qtr.SHOULD END prior to scheduled Rookie Game time.  (5Q Time should be DIVIDED EQUALLY IF SHORTENED)
• Coaches must present “coach pass” at gate for admission.  If you forget or lose your pass, EXPECT TO PAY.
</t>
  </si>
  <si>
    <t>DATE</t>
  </si>
  <si>
    <t>AWAY</t>
  </si>
  <si>
    <t>HOME</t>
  </si>
  <si>
    <t>ROOKIE WEIGH IN</t>
  </si>
  <si>
    <t>ROOKIE 5th Qtr</t>
  </si>
  <si>
    <t>ROOKIE GAME</t>
  </si>
  <si>
    <t>JV WEIGH IN</t>
  </si>
  <si>
    <t>JV GAME TIME</t>
  </si>
  <si>
    <t>VARSTY WEIGH IN</t>
  </si>
  <si>
    <t>vs</t>
  </si>
  <si>
    <t>NSVL vs NN 9:15 @ NN</t>
  </si>
  <si>
    <t>NSVL vs NN 9:30 @ NN</t>
  </si>
  <si>
    <t>NSVL vs NN 10:00 @ NN</t>
  </si>
  <si>
    <t>NSVL  vs NN 11:00 @ NN</t>
  </si>
  <si>
    <t>NSVL  vs NN 11:30 @ NN</t>
  </si>
  <si>
    <t>SN vs NN 12:30</t>
  </si>
  <si>
    <t xml:space="preserve"> </t>
  </si>
  <si>
    <t>ENFD vs BGC 9:15 @ BGC</t>
  </si>
  <si>
    <t>ENFD vs BGC 9:30 @ BGC</t>
  </si>
  <si>
    <t>ENFD vs BGC 10:00 @ BGC</t>
  </si>
  <si>
    <t>ENFD vs BGC 11:00 @ BGC</t>
  </si>
  <si>
    <t>ENFD vs BGC 11:30 @ BGC</t>
  </si>
  <si>
    <t>SN vs BGC 12:30 @ BGC</t>
  </si>
  <si>
    <t>SN vs BGC 1:00 @ BGC</t>
  </si>
  <si>
    <t>RCMT vs  FRVL  9:30 @ FRVL</t>
  </si>
  <si>
    <t>RCMT vs FRVL 10:00 @ FRVL</t>
  </si>
  <si>
    <t>SN vs FRVL 11:30 @ FRVL</t>
  </si>
  <si>
    <t>SN vs FRVL 12:00 @ FRVL</t>
  </si>
  <si>
    <t>WPR vsBGC 12:30 @ SN</t>
  </si>
  <si>
    <t>WPR vs BGC 2:00 @ SN</t>
  </si>
  <si>
    <t>WPR vs BGC 1:00 @ SN</t>
  </si>
  <si>
    <t>WPR vs BGC 11:00 @ SN</t>
  </si>
  <si>
    <t>WPR vs BGC 11:30 @ SN</t>
  </si>
  <si>
    <t>WPR vs SN 9:30 @ SN</t>
  </si>
  <si>
    <t>WPR vs SN 10:00 @ SN</t>
  </si>
  <si>
    <t>NSVL vs FRVL  11:00 @ SN</t>
  </si>
  <si>
    <t>NSVL vs FRVL 11:30 @ SN</t>
  </si>
  <si>
    <t>NSVL vs SN 9:30 @ SN</t>
  </si>
  <si>
    <t>NSVL vs SN 10:00 @ SN</t>
  </si>
  <si>
    <t>RCMT vs TRBO 12:30 @ SN</t>
  </si>
  <si>
    <t>RCMT vs TRBO 2:00 @ SN</t>
  </si>
  <si>
    <t>RCMT vs TRBO 1:00 @ SN</t>
  </si>
  <si>
    <t>RCMT vs TRBO 11:00 @ SN</t>
  </si>
  <si>
    <t>RCMT vs TRBO 11:30 @ SN</t>
  </si>
  <si>
    <t>RCMT vs SN 9:30 @ SN</t>
  </si>
  <si>
    <t>RCMT vs SN 10:00 @ SN</t>
  </si>
  <si>
    <t>ENFD vs NN 12:30 @ SN</t>
  </si>
  <si>
    <t>ENFD vs NN 2:00 @ SN</t>
  </si>
  <si>
    <t>ENFD vs NN 1:00 @ SN</t>
  </si>
  <si>
    <t>ENFD vs NN 11:00 @ SN</t>
  </si>
  <si>
    <t>ENFD vs NN 11:30 @ SN</t>
  </si>
  <si>
    <t>ENFD vs SN 9:30 @ SN</t>
  </si>
  <si>
    <t>ENFD vs SN 10:00 @ SN</t>
  </si>
  <si>
    <t>WPR vs TRBO 9:15 @ TRBO</t>
  </si>
  <si>
    <t>WPR vs TRBO 9:30 @ TRBO</t>
  </si>
  <si>
    <t>WPR vs TRBO 10:00 @ TRBO</t>
  </si>
  <si>
    <t>WPR vs TRBO 11:00 @ TRBO</t>
  </si>
  <si>
    <t>WPR vs TRBO 11:30 @ TRBO</t>
  </si>
  <si>
    <t>SN  vs TRBO 12:30 @ TRBO</t>
  </si>
  <si>
    <t>SN  vs TRBO 1:00 @ TRBO</t>
  </si>
  <si>
    <t>2018 ENC SCHEDULE 8 GAME SEASON</t>
  </si>
  <si>
    <t>2017 ENC SCHEDULE</t>
  </si>
  <si>
    <t>TRBO</t>
  </si>
  <si>
    <t>WEEK 1</t>
  </si>
  <si>
    <t>WPR</t>
  </si>
  <si>
    <t>ENFD</t>
  </si>
  <si>
    <t>NSVL</t>
  </si>
  <si>
    <t>RCMT</t>
  </si>
  <si>
    <t>BYE</t>
  </si>
  <si>
    <t>FRVL</t>
  </si>
  <si>
    <t>WEEK 2</t>
  </si>
  <si>
    <t>NN</t>
  </si>
  <si>
    <t>BGC</t>
  </si>
  <si>
    <t>SN</t>
  </si>
  <si>
    <t>WEEK 3</t>
  </si>
  <si>
    <t>WEEK 4</t>
  </si>
  <si>
    <t>WEEK 5</t>
  </si>
  <si>
    <t>WEEK 6</t>
  </si>
  <si>
    <t>WEEK 7</t>
  </si>
  <si>
    <t>WEEK 8</t>
  </si>
  <si>
    <t>WEEK 9</t>
  </si>
  <si>
    <t xml:space="preserve">VARSITY GAME TIME </t>
  </si>
  <si>
    <t>SN vs NN @ 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</si>
</sst>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00000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b/>
      <sz val="14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4" xfId="0" applyFont="1" applyBorder="1"/>
    <xf numFmtId="0" fontId="2" fillId="2" borderId="5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3" fillId="0" borderId="7" xfId="0" applyFont="1" applyFill="1" applyBorder="1"/>
    <xf numFmtId="0" fontId="0" fillId="0" borderId="7" xfId="0" applyFill="1" applyBorder="1"/>
    <xf numFmtId="20" fontId="2" fillId="0" borderId="7" xfId="0" applyNumberFormat="1" applyFont="1" applyFill="1" applyBorder="1" applyAlignment="1">
      <alignment horizontal="center" vertical="top" wrapText="1"/>
    </xf>
    <xf numFmtId="20" fontId="2" fillId="4" borderId="7" xfId="0" applyNumberFormat="1" applyFont="1" applyFill="1" applyBorder="1" applyAlignment="1">
      <alignment horizontal="center" vertical="top" wrapText="1"/>
    </xf>
    <xf numFmtId="0" fontId="3" fillId="5" borderId="7" xfId="0" applyFont="1" applyFill="1" applyBorder="1"/>
    <xf numFmtId="0" fontId="3" fillId="5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0" fillId="6" borderId="7" xfId="0" applyFill="1" applyBorder="1"/>
    <xf numFmtId="0" fontId="0" fillId="4" borderId="0" xfId="0" applyFill="1"/>
    <xf numFmtId="165" fontId="2" fillId="4" borderId="7" xfId="0" applyNumberFormat="1" applyFont="1" applyFill="1" applyBorder="1" applyAlignment="1" applyProtection="1">
      <alignment horizontal="center" vertical="top" wrapText="1"/>
      <protection locked="0"/>
    </xf>
    <xf numFmtId="14" fontId="2" fillId="6" borderId="7" xfId="0" applyNumberFormat="1" applyFont="1" applyFill="1" applyBorder="1" applyAlignment="1">
      <alignment horizontal="center" vertical="top" wrapText="1"/>
    </xf>
    <xf numFmtId="164" fontId="3" fillId="0" borderId="7" xfId="0" applyNumberFormat="1" applyFont="1" applyFill="1" applyBorder="1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/>
    <xf numFmtId="0" fontId="5" fillId="0" borderId="0" xfId="0" applyFont="1" applyBorder="1" applyAlignment="1"/>
    <xf numFmtId="0" fontId="3" fillId="0" borderId="0" xfId="0" applyFont="1"/>
    <xf numFmtId="14" fontId="0" fillId="0" borderId="0" xfId="0" applyNumberFormat="1"/>
    <xf numFmtId="14" fontId="0" fillId="5" borderId="0" xfId="0" applyNumberFormat="1" applyFill="1"/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3" fillId="0" borderId="0" xfId="0" applyFont="1" applyFill="1"/>
    <xf numFmtId="0" fontId="0" fillId="0" borderId="0" xfId="0" applyFill="1" applyAlignment="1">
      <alignment horizontal="center"/>
    </xf>
    <xf numFmtId="0" fontId="0" fillId="9" borderId="0" xfId="0" applyFill="1"/>
    <xf numFmtId="0" fontId="0" fillId="10" borderId="0" xfId="0" applyFill="1" applyAlignment="1">
      <alignment horizontal="center"/>
    </xf>
    <xf numFmtId="0" fontId="0" fillId="11" borderId="0" xfId="0" applyFill="1"/>
    <xf numFmtId="0" fontId="0" fillId="12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13" borderId="0" xfId="0" applyFill="1" applyAlignment="1">
      <alignment horizontal="center"/>
    </xf>
    <xf numFmtId="0" fontId="0" fillId="14" borderId="0" xfId="0" applyFill="1" applyAlignment="1">
      <alignment horizontal="center"/>
    </xf>
    <xf numFmtId="0" fontId="3" fillId="0" borderId="0" xfId="0" applyFont="1" applyAlignment="1">
      <alignment horizontal="center"/>
    </xf>
    <xf numFmtId="0" fontId="0" fillId="15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0" fontId="0" fillId="16" borderId="0" xfId="0" applyFill="1" applyAlignment="1">
      <alignment horizontal="center"/>
    </xf>
    <xf numFmtId="14" fontId="3" fillId="5" borderId="0" xfId="0" applyNumberFormat="1" applyFont="1" applyFill="1"/>
    <xf numFmtId="14" fontId="0" fillId="17" borderId="0" xfId="0" applyNumberFormat="1" applyFill="1"/>
    <xf numFmtId="0" fontId="0" fillId="5" borderId="0" xfId="0" applyFill="1"/>
    <xf numFmtId="0" fontId="0" fillId="3" borderId="0" xfId="0" applyFill="1"/>
    <xf numFmtId="14" fontId="0" fillId="18" borderId="0" xfId="0" applyNumberFormat="1" applyFill="1"/>
    <xf numFmtId="0" fontId="0" fillId="19" borderId="0" xfId="0" applyFill="1" applyAlignment="1">
      <alignment horizontal="center"/>
    </xf>
    <xf numFmtId="0" fontId="0" fillId="19" borderId="0" xfId="0" applyFill="1"/>
    <xf numFmtId="0" fontId="0" fillId="17" borderId="0" xfId="0" applyFill="1" applyAlignment="1">
      <alignment horizontal="center"/>
    </xf>
    <xf numFmtId="0" fontId="0" fillId="17" borderId="0" xfId="0" applyFill="1"/>
    <xf numFmtId="14" fontId="0" fillId="0" borderId="0" xfId="0" applyNumberFormat="1" applyFill="1"/>
    <xf numFmtId="14" fontId="0" fillId="20" borderId="0" xfId="0" applyNumberFormat="1" applyFill="1"/>
    <xf numFmtId="0" fontId="0" fillId="20" borderId="0" xfId="0" applyFill="1" applyAlignment="1">
      <alignment horizontal="center"/>
    </xf>
    <xf numFmtId="0" fontId="0" fillId="20" borderId="0" xfId="0" applyFill="1"/>
    <xf numFmtId="0" fontId="0" fillId="18" borderId="0" xfId="0" applyFill="1" applyAlignment="1">
      <alignment horizontal="center"/>
    </xf>
    <xf numFmtId="0" fontId="0" fillId="18" borderId="0" xfId="0" applyFill="1"/>
    <xf numFmtId="14" fontId="0" fillId="15" borderId="0" xfId="0" applyNumberFormat="1" applyFill="1"/>
    <xf numFmtId="0" fontId="3" fillId="19" borderId="0" xfId="0" applyFont="1" applyFill="1" applyAlignment="1">
      <alignment horizontal="center"/>
    </xf>
    <xf numFmtId="0" fontId="3" fillId="19" borderId="0" xfId="0" applyFont="1" applyFill="1"/>
    <xf numFmtId="14" fontId="3" fillId="17" borderId="0" xfId="0" applyNumberFormat="1" applyFont="1" applyFill="1"/>
    <xf numFmtId="0" fontId="3" fillId="18" borderId="0" xfId="0" applyFont="1" applyFill="1" applyAlignment="1">
      <alignment horizontal="center"/>
    </xf>
    <xf numFmtId="14" fontId="3" fillId="18" borderId="0" xfId="0" applyNumberFormat="1" applyFont="1" applyFill="1"/>
    <xf numFmtId="14" fontId="3" fillId="20" borderId="0" xfId="0" applyNumberFormat="1" applyFont="1" applyFill="1"/>
    <xf numFmtId="0" fontId="0" fillId="5" borderId="0" xfId="0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0" fillId="19" borderId="0" xfId="0" applyFill="1" applyBorder="1"/>
    <xf numFmtId="14" fontId="0" fillId="5" borderId="0" xfId="0" applyNumberFormat="1" applyFill="1" applyBorder="1"/>
    <xf numFmtId="14" fontId="3" fillId="0" borderId="0" xfId="0" applyNumberFormat="1" applyFont="1" applyFill="1"/>
    <xf numFmtId="0" fontId="0" fillId="17" borderId="0" xfId="0" applyFill="1" applyBorder="1"/>
    <xf numFmtId="0" fontId="0" fillId="5" borderId="0" xfId="0" applyFill="1" applyBorder="1"/>
    <xf numFmtId="164" fontId="6" fillId="0" borderId="7" xfId="0" applyNumberFormat="1" applyFont="1" applyFill="1" applyBorder="1"/>
    <xf numFmtId="0" fontId="6" fillId="0" borderId="7" xfId="0" applyFont="1" applyBorder="1"/>
    <xf numFmtId="0" fontId="6" fillId="0" borderId="7" xfId="0" applyFont="1" applyFill="1" applyBorder="1" applyAlignment="1">
      <alignment horizontal="center"/>
    </xf>
    <xf numFmtId="0" fontId="6" fillId="0" borderId="7" xfId="0" applyFont="1" applyFill="1" applyBorder="1"/>
    <xf numFmtId="0" fontId="6" fillId="5" borderId="7" xfId="0" applyFont="1" applyFill="1" applyBorder="1"/>
    <xf numFmtId="14" fontId="6" fillId="6" borderId="7" xfId="0" applyNumberFormat="1" applyFont="1" applyFill="1" applyBorder="1"/>
    <xf numFmtId="0" fontId="6" fillId="6" borderId="7" xfId="0" applyFont="1" applyFill="1" applyBorder="1"/>
    <xf numFmtId="164" fontId="6" fillId="6" borderId="7" xfId="0" applyNumberFormat="1" applyFont="1" applyFill="1" applyBorder="1"/>
    <xf numFmtId="0" fontId="7" fillId="5" borderId="7" xfId="0" applyFont="1" applyFill="1" applyBorder="1"/>
    <xf numFmtId="0" fontId="7" fillId="0" borderId="7" xfId="0" applyFont="1" applyFill="1" applyBorder="1"/>
    <xf numFmtId="0" fontId="7" fillId="0" borderId="7" xfId="0" applyFont="1" applyFill="1" applyBorder="1" applyAlignment="1">
      <alignment horizontal="center"/>
    </xf>
    <xf numFmtId="0" fontId="7" fillId="6" borderId="7" xfId="0" applyFont="1" applyFill="1" applyBorder="1"/>
    <xf numFmtId="0" fontId="7" fillId="6" borderId="7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/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5" fillId="0" borderId="1" xfId="0" applyFont="1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5" fillId="0" borderId="0" xfId="0" applyFont="1" applyAlignment="1">
      <alignment horizontal="center"/>
    </xf>
    <xf numFmtId="20" fontId="4" fillId="5" borderId="7" xfId="0" applyNumberFormat="1" applyFont="1" applyFill="1" applyBorder="1" applyAlignment="1">
      <alignment horizontal="center" vertical="top" wrapText="1"/>
    </xf>
    <xf numFmtId="20" fontId="2" fillId="5" borderId="7" xfId="0" applyNumberFormat="1" applyFont="1" applyFill="1" applyBorder="1" applyAlignment="1">
      <alignment horizontal="center" vertical="top" wrapText="1"/>
    </xf>
    <xf numFmtId="20" fontId="4" fillId="0" borderId="7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B4A4E-070A-4E9C-8198-BB5E2B18F036}">
  <sheetPr>
    <pageSetUpPr fitToPage="1"/>
  </sheetPr>
  <dimension ref="A1:AL121"/>
  <sheetViews>
    <sheetView tabSelected="1" topLeftCell="Z61" zoomScale="90" zoomScaleNormal="90" workbookViewId="0">
      <selection activeCell="AF107" sqref="AF107:AL107"/>
    </sheetView>
  </sheetViews>
  <sheetFormatPr defaultRowHeight="15" x14ac:dyDescent="0.25"/>
  <cols>
    <col min="1" max="2" width="0" hidden="1" customWidth="1"/>
    <col min="3" max="4" width="9.140625" hidden="1" customWidth="1"/>
    <col min="5" max="25" width="0" hidden="1" customWidth="1"/>
    <col min="28" max="28" width="2.42578125" customWidth="1"/>
    <col min="30" max="30" width="4.42578125" customWidth="1"/>
    <col min="32" max="32" width="14.42578125" customWidth="1"/>
    <col min="33" max="33" width="14.5703125" customWidth="1"/>
    <col min="34" max="34" width="14.140625" customWidth="1"/>
    <col min="35" max="35" width="15.140625" customWidth="1"/>
    <col min="36" max="36" width="14.5703125" customWidth="1"/>
    <col min="37" max="37" width="11.7109375" customWidth="1"/>
    <col min="38" max="38" width="11.85546875" customWidth="1"/>
  </cols>
  <sheetData>
    <row r="1" hidden="1" x14ac:dyDescent="0.25"/>
    <row r="2" hidden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spans="1:38" hidden="1" x14ac:dyDescent="0.25"/>
    <row r="50" spans="1:38" hidden="1" x14ac:dyDescent="0.25"/>
    <row r="51" spans="1:38" hidden="1" x14ac:dyDescent="0.25"/>
    <row r="52" spans="1:38" hidden="1" x14ac:dyDescent="0.25"/>
    <row r="53" spans="1:38" hidden="1" x14ac:dyDescent="0.25"/>
    <row r="54" spans="1:38" hidden="1" x14ac:dyDescent="0.25"/>
    <row r="55" spans="1:38" hidden="1" x14ac:dyDescent="0.25"/>
    <row r="56" spans="1:38" hidden="1" x14ac:dyDescent="0.25"/>
    <row r="57" spans="1:38" hidden="1" x14ac:dyDescent="0.25"/>
    <row r="58" spans="1:38" hidden="1" x14ac:dyDescent="0.25"/>
    <row r="59" spans="1:38" hidden="1" x14ac:dyDescent="0.25"/>
    <row r="60" spans="1:38" hidden="1" x14ac:dyDescent="0.25"/>
    <row r="62" spans="1:38" x14ac:dyDescent="0.25">
      <c r="A62" s="17"/>
      <c r="G62" s="18"/>
      <c r="H62" s="19"/>
      <c r="I62" s="18"/>
      <c r="J62" s="19"/>
      <c r="M62" s="18"/>
      <c r="N62" s="19"/>
      <c r="O62" s="18"/>
      <c r="P62" s="19"/>
      <c r="T62" s="20"/>
      <c r="U62" s="21"/>
      <c r="V62" s="20"/>
      <c r="W62" s="21"/>
      <c r="X62" s="22"/>
      <c r="Z62" s="18"/>
      <c r="AA62" s="85" t="s">
        <v>0</v>
      </c>
      <c r="AB62" s="85"/>
      <c r="AC62" s="85"/>
      <c r="AD62" s="85"/>
      <c r="AE62" s="85"/>
      <c r="AF62" s="86"/>
      <c r="AG62" s="86"/>
      <c r="AH62" s="86"/>
      <c r="AI62" s="86"/>
      <c r="AJ62" s="86"/>
      <c r="AK62" s="86"/>
      <c r="AL62" s="86"/>
    </row>
    <row r="63" spans="1:38" ht="64.5" customHeight="1" x14ac:dyDescent="0.25">
      <c r="A63" s="17"/>
      <c r="AA63" s="87" t="s">
        <v>1</v>
      </c>
      <c r="AB63" s="88"/>
      <c r="AC63" s="88"/>
      <c r="AD63" s="88"/>
      <c r="AE63" s="88"/>
      <c r="AF63" s="89"/>
      <c r="AG63" s="89"/>
      <c r="AH63" s="89"/>
      <c r="AI63" s="89"/>
      <c r="AJ63" s="89"/>
      <c r="AK63" s="89"/>
      <c r="AL63" s="90"/>
    </row>
    <row r="64" spans="1:38" ht="25.5" x14ac:dyDescent="0.25">
      <c r="A64" s="91" t="s">
        <v>62</v>
      </c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3"/>
      <c r="Q64" s="23"/>
      <c r="R64" s="23"/>
      <c r="S64" s="23"/>
      <c r="T64" s="94" t="s">
        <v>63</v>
      </c>
      <c r="U64" s="94"/>
      <c r="V64" s="94"/>
      <c r="W64" s="94"/>
      <c r="X64" s="94"/>
      <c r="Y64" s="94"/>
      <c r="AA64" s="1" t="s">
        <v>2</v>
      </c>
      <c r="AB64" s="1"/>
      <c r="AC64" s="1" t="s">
        <v>3</v>
      </c>
      <c r="AD64" s="1"/>
      <c r="AE64" s="1" t="s">
        <v>4</v>
      </c>
      <c r="AF64" s="2" t="s">
        <v>5</v>
      </c>
      <c r="AG64" s="3" t="s">
        <v>6</v>
      </c>
      <c r="AH64" s="3" t="s">
        <v>7</v>
      </c>
      <c r="AI64" s="4" t="s">
        <v>8</v>
      </c>
      <c r="AJ64" s="3" t="s">
        <v>9</v>
      </c>
      <c r="AK64" s="4" t="s">
        <v>10</v>
      </c>
      <c r="AL64" s="3" t="s">
        <v>83</v>
      </c>
    </row>
    <row r="65" spans="1:38" x14ac:dyDescent="0.25">
      <c r="A65" s="17">
        <v>1</v>
      </c>
      <c r="B65" s="24" t="s">
        <v>64</v>
      </c>
      <c r="D65" s="25">
        <v>43337</v>
      </c>
      <c r="G65" s="26" t="s">
        <v>65</v>
      </c>
      <c r="H65" s="27">
        <v>9</v>
      </c>
      <c r="I65" s="17" t="s">
        <v>11</v>
      </c>
      <c r="J65" s="28">
        <v>1</v>
      </c>
      <c r="N65" s="29" t="str">
        <f>$B$73</f>
        <v>BGC</v>
      </c>
      <c r="O65" s="30" t="s">
        <v>11</v>
      </c>
      <c r="P65" s="31" t="str">
        <f>$B$65</f>
        <v>TRBO</v>
      </c>
      <c r="T65" s="32">
        <v>5</v>
      </c>
      <c r="U65" s="17" t="s">
        <v>11</v>
      </c>
      <c r="V65" s="28">
        <v>1</v>
      </c>
      <c r="W65" s="22" t="str">
        <f>$B$69</f>
        <v>RCMT</v>
      </c>
      <c r="X65" s="30" t="s">
        <v>11</v>
      </c>
      <c r="Y65" s="22" t="str">
        <f>$B$65</f>
        <v>TRBO</v>
      </c>
      <c r="AA65" s="71">
        <f>D65</f>
        <v>43337</v>
      </c>
      <c r="AB65" s="72"/>
      <c r="AC65" s="5" t="str">
        <f>$B$73</f>
        <v>BGC</v>
      </c>
      <c r="AD65" s="73" t="s">
        <v>11</v>
      </c>
      <c r="AE65" s="74" t="str">
        <f>$B$65</f>
        <v>TRBO</v>
      </c>
      <c r="AF65" s="7">
        <v>0.38541666666666669</v>
      </c>
      <c r="AG65" s="7">
        <v>0.39583333333333331</v>
      </c>
      <c r="AH65" s="7">
        <v>0.41666666666666669</v>
      </c>
      <c r="AI65" s="7">
        <v>0.45833333333333331</v>
      </c>
      <c r="AJ65" s="7">
        <v>0.47916666666666669</v>
      </c>
      <c r="AK65" s="7">
        <v>0.52083333333333337</v>
      </c>
      <c r="AL65" s="7">
        <v>4.1666666666666664E-2</v>
      </c>
    </row>
    <row r="66" spans="1:38" ht="21" x14ac:dyDescent="0.25">
      <c r="A66" s="17">
        <v>2</v>
      </c>
      <c r="B66" s="24" t="s">
        <v>66</v>
      </c>
      <c r="D66" s="33"/>
      <c r="H66" s="17">
        <v>10</v>
      </c>
      <c r="I66" s="17" t="s">
        <v>11</v>
      </c>
      <c r="J66" s="34">
        <v>8</v>
      </c>
      <c r="N66" s="22" t="str">
        <f>$B$74</f>
        <v>SN</v>
      </c>
      <c r="O66" s="30" t="s">
        <v>11</v>
      </c>
      <c r="P66" s="22" t="str">
        <f>$B$72</f>
        <v>NN</v>
      </c>
      <c r="T66" s="17">
        <v>10</v>
      </c>
      <c r="U66" s="17" t="s">
        <v>11</v>
      </c>
      <c r="V66" s="35">
        <v>4</v>
      </c>
      <c r="W66" s="22" t="str">
        <f>$B$74</f>
        <v>SN</v>
      </c>
      <c r="X66" s="30" t="s">
        <v>11</v>
      </c>
      <c r="Y66" s="29" t="str">
        <f>$B$68</f>
        <v>NSVL</v>
      </c>
      <c r="AA66" s="71"/>
      <c r="AB66" s="72"/>
      <c r="AC66" s="80" t="str">
        <f>$B$74</f>
        <v>SN</v>
      </c>
      <c r="AD66" s="81" t="s">
        <v>11</v>
      </c>
      <c r="AE66" s="80" t="str">
        <f>$B$72</f>
        <v>NN</v>
      </c>
      <c r="AF66" s="95" t="s">
        <v>12</v>
      </c>
      <c r="AG66" s="95" t="s">
        <v>13</v>
      </c>
      <c r="AH66" s="95" t="s">
        <v>14</v>
      </c>
      <c r="AI66" s="95" t="s">
        <v>15</v>
      </c>
      <c r="AJ66" s="95" t="s">
        <v>16</v>
      </c>
      <c r="AK66" s="97" t="s">
        <v>17</v>
      </c>
      <c r="AL66" s="97" t="s">
        <v>84</v>
      </c>
    </row>
    <row r="67" spans="1:38" x14ac:dyDescent="0.25">
      <c r="A67" s="17">
        <v>3</v>
      </c>
      <c r="B67" s="24" t="s">
        <v>67</v>
      </c>
      <c r="H67" s="32">
        <v>5</v>
      </c>
      <c r="I67" s="17" t="s">
        <v>11</v>
      </c>
      <c r="J67" s="36">
        <v>7</v>
      </c>
      <c r="N67" s="22" t="str">
        <f>$B$69</f>
        <v>RCMT</v>
      </c>
      <c r="O67" s="30" t="s">
        <v>11</v>
      </c>
      <c r="P67" s="22" t="str">
        <f>$B$71</f>
        <v>FRVL</v>
      </c>
      <c r="T67" s="27">
        <v>9</v>
      </c>
      <c r="U67" s="17" t="s">
        <v>11</v>
      </c>
      <c r="V67" s="37">
        <v>3</v>
      </c>
      <c r="W67" s="29" t="str">
        <f>$B$73</f>
        <v>BGC</v>
      </c>
      <c r="X67" s="30" t="s">
        <v>11</v>
      </c>
      <c r="Y67" s="22" t="str">
        <f>$B$67</f>
        <v>ENFD</v>
      </c>
      <c r="AA67" s="71"/>
      <c r="AB67" s="72"/>
      <c r="AC67" s="80" t="str">
        <f>$B$69</f>
        <v>RCMT</v>
      </c>
      <c r="AD67" s="81" t="s">
        <v>11</v>
      </c>
      <c r="AE67" s="80" t="str">
        <f>$B$71</f>
        <v>FRVL</v>
      </c>
      <c r="AF67" s="8" t="s">
        <v>18</v>
      </c>
      <c r="AG67" s="8"/>
      <c r="AH67" s="8"/>
      <c r="AI67" s="7">
        <v>0.39583333333333331</v>
      </c>
      <c r="AJ67" s="7">
        <v>0.41666666666666669</v>
      </c>
      <c r="AK67" s="7">
        <v>0.47916666666666669</v>
      </c>
      <c r="AL67" s="7">
        <v>0.5</v>
      </c>
    </row>
    <row r="68" spans="1:38" x14ac:dyDescent="0.25">
      <c r="A68" s="17">
        <v>4</v>
      </c>
      <c r="B68" s="24" t="s">
        <v>68</v>
      </c>
      <c r="H68" s="35">
        <v>4</v>
      </c>
      <c r="I68" s="38" t="s">
        <v>11</v>
      </c>
      <c r="J68" s="39">
        <v>6</v>
      </c>
      <c r="N68" s="29" t="str">
        <f>$B$68</f>
        <v>NSVL</v>
      </c>
      <c r="O68" s="40" t="s">
        <v>11</v>
      </c>
      <c r="P68" s="22" t="str">
        <f>$B$70</f>
        <v>BYE</v>
      </c>
      <c r="T68" s="41">
        <v>2</v>
      </c>
      <c r="U68" s="38" t="s">
        <v>11</v>
      </c>
      <c r="V68" s="34">
        <v>8</v>
      </c>
      <c r="W68" s="22" t="str">
        <f>$B$66</f>
        <v>WPR</v>
      </c>
      <c r="X68" s="40" t="s">
        <v>11</v>
      </c>
      <c r="Y68" s="22" t="str">
        <f>$B$72</f>
        <v>NN</v>
      </c>
      <c r="AA68" s="71"/>
      <c r="AB68" s="72"/>
      <c r="AC68" s="9" t="str">
        <f>$B$68</f>
        <v>NSVL</v>
      </c>
      <c r="AD68" s="10" t="s">
        <v>11</v>
      </c>
      <c r="AE68" s="75" t="str">
        <f>$B$70</f>
        <v>BYE</v>
      </c>
      <c r="AF68" s="7"/>
      <c r="AG68" s="7"/>
      <c r="AH68" s="7"/>
      <c r="AI68" s="7"/>
      <c r="AJ68" s="7"/>
      <c r="AK68" s="7"/>
      <c r="AL68" s="7"/>
    </row>
    <row r="69" spans="1:38" x14ac:dyDescent="0.25">
      <c r="A69" s="17">
        <v>5</v>
      </c>
      <c r="B69" s="24" t="s">
        <v>69</v>
      </c>
      <c r="H69" s="41">
        <v>2</v>
      </c>
      <c r="I69" s="38" t="s">
        <v>11</v>
      </c>
      <c r="J69" s="37">
        <v>3</v>
      </c>
      <c r="N69" s="22" t="str">
        <f>$B$66</f>
        <v>WPR</v>
      </c>
      <c r="O69" s="40" t="s">
        <v>11</v>
      </c>
      <c r="P69" s="22" t="str">
        <f>$B$67</f>
        <v>ENFD</v>
      </c>
      <c r="T69" s="39">
        <v>6</v>
      </c>
      <c r="U69" s="38" t="s">
        <v>11</v>
      </c>
      <c r="V69" s="36">
        <v>7</v>
      </c>
      <c r="W69" s="22" t="str">
        <f>$B$70</f>
        <v>BYE</v>
      </c>
      <c r="X69" s="40" t="s">
        <v>11</v>
      </c>
      <c r="Y69" s="22" t="str">
        <f>$B$71</f>
        <v>FRVL</v>
      </c>
      <c r="AA69" s="71"/>
      <c r="AB69" s="72"/>
      <c r="AC69" s="80" t="str">
        <f>$B$66</f>
        <v>WPR</v>
      </c>
      <c r="AD69" s="11" t="s">
        <v>11</v>
      </c>
      <c r="AE69" s="80" t="str">
        <f>$B$67</f>
        <v>ENFD</v>
      </c>
      <c r="AF69" s="7">
        <v>0.40625</v>
      </c>
      <c r="AG69" s="7">
        <v>0.41666666666666669</v>
      </c>
      <c r="AH69" s="7">
        <v>0.4375</v>
      </c>
      <c r="AI69" s="7">
        <v>0.47916666666666669</v>
      </c>
      <c r="AJ69" s="7">
        <v>0.5</v>
      </c>
      <c r="AK69" s="7">
        <v>4.1666666666666664E-2</v>
      </c>
      <c r="AL69" s="7">
        <v>6.25E-2</v>
      </c>
    </row>
    <row r="70" spans="1:38" x14ac:dyDescent="0.25">
      <c r="A70" s="17">
        <v>6</v>
      </c>
      <c r="B70" s="24" t="s">
        <v>70</v>
      </c>
      <c r="H70" s="17"/>
      <c r="I70" s="17"/>
      <c r="J70" s="17"/>
      <c r="O70" s="30"/>
      <c r="P70" s="22"/>
      <c r="Q70" s="22"/>
      <c r="R70" s="22"/>
      <c r="S70" s="22"/>
      <c r="T70" s="17"/>
      <c r="U70" s="17"/>
      <c r="V70" s="17"/>
      <c r="W70" s="22"/>
      <c r="X70" s="30"/>
      <c r="AA70" s="76"/>
      <c r="AB70" s="77"/>
      <c r="AC70" s="82"/>
      <c r="AD70" s="83"/>
      <c r="AE70" s="82"/>
      <c r="AF70" s="12"/>
      <c r="AG70" s="12"/>
      <c r="AH70" s="12"/>
      <c r="AI70" s="12"/>
      <c r="AJ70" s="12"/>
      <c r="AK70" s="12"/>
      <c r="AL70" s="12"/>
    </row>
    <row r="71" spans="1:38" x14ac:dyDescent="0.25">
      <c r="A71" s="17">
        <v>7</v>
      </c>
      <c r="B71" s="24" t="s">
        <v>71</v>
      </c>
      <c r="D71" s="42">
        <v>43351</v>
      </c>
      <c r="G71" s="43" t="s">
        <v>72</v>
      </c>
      <c r="H71" s="41">
        <v>2</v>
      </c>
      <c r="I71" s="17" t="s">
        <v>11</v>
      </c>
      <c r="J71" s="28">
        <v>1</v>
      </c>
      <c r="N71" s="22" t="str">
        <f>$B$66</f>
        <v>WPR</v>
      </c>
      <c r="O71" s="30" t="s">
        <v>11</v>
      </c>
      <c r="P71" s="31" t="str">
        <f>$B$65</f>
        <v>TRBO</v>
      </c>
      <c r="T71" s="28">
        <v>1</v>
      </c>
      <c r="U71" s="17" t="s">
        <v>11</v>
      </c>
      <c r="V71" s="41">
        <v>2</v>
      </c>
      <c r="W71" s="22" t="str">
        <f>$B$65</f>
        <v>TRBO</v>
      </c>
      <c r="X71" s="30" t="s">
        <v>11</v>
      </c>
      <c r="Y71" s="22" t="str">
        <f>$B$66</f>
        <v>WPR</v>
      </c>
      <c r="AA71" s="71">
        <f>D71</f>
        <v>43351</v>
      </c>
      <c r="AB71" s="72"/>
      <c r="AC71" s="80" t="str">
        <f>$B$66</f>
        <v>WPR</v>
      </c>
      <c r="AD71" s="81" t="s">
        <v>11</v>
      </c>
      <c r="AE71" s="80" t="str">
        <f>$B$65</f>
        <v>TRBO</v>
      </c>
      <c r="AF71" s="7">
        <v>0.38541666666666669</v>
      </c>
      <c r="AG71" s="7">
        <v>0.39583333333333331</v>
      </c>
      <c r="AH71" s="7">
        <v>0.41666666666666669</v>
      </c>
      <c r="AI71" s="7">
        <v>0.45833333333333331</v>
      </c>
      <c r="AJ71" s="7">
        <v>0.47916666666666669</v>
      </c>
      <c r="AK71" s="7">
        <v>0.52083333333333337</v>
      </c>
      <c r="AL71" s="7">
        <v>4.1666666666666664E-2</v>
      </c>
    </row>
    <row r="72" spans="1:38" x14ac:dyDescent="0.25">
      <c r="A72" s="17">
        <v>8</v>
      </c>
      <c r="B72" s="24" t="s">
        <v>73</v>
      </c>
      <c r="D72" s="33"/>
      <c r="H72" s="39">
        <v>6</v>
      </c>
      <c r="I72" s="17" t="s">
        <v>11</v>
      </c>
      <c r="J72" s="37">
        <v>3</v>
      </c>
      <c r="N72" s="44" t="str">
        <f>$B$70</f>
        <v>BYE</v>
      </c>
      <c r="O72" s="35" t="s">
        <v>11</v>
      </c>
      <c r="P72" s="44" t="str">
        <f>$B$67</f>
        <v>ENFD</v>
      </c>
      <c r="T72" s="37">
        <v>3</v>
      </c>
      <c r="U72" s="17" t="s">
        <v>11</v>
      </c>
      <c r="V72" s="39">
        <v>6</v>
      </c>
      <c r="W72" s="22" t="str">
        <f>$B$67</f>
        <v>ENFD</v>
      </c>
      <c r="X72" s="30" t="s">
        <v>11</v>
      </c>
      <c r="Y72" s="22" t="str">
        <f>$B$70</f>
        <v>BYE</v>
      </c>
      <c r="AA72" s="71"/>
      <c r="AB72" s="72"/>
      <c r="AC72" s="80" t="str">
        <f>$B$70</f>
        <v>BYE</v>
      </c>
      <c r="AD72" s="81" t="s">
        <v>11</v>
      </c>
      <c r="AE72" s="80" t="str">
        <f>$B$67</f>
        <v>ENFD</v>
      </c>
      <c r="AF72" s="6"/>
      <c r="AG72" s="6"/>
      <c r="AH72" s="6"/>
      <c r="AI72" s="6"/>
      <c r="AJ72" s="6"/>
      <c r="AK72" s="6"/>
      <c r="AL72" s="6"/>
    </row>
    <row r="73" spans="1:38" x14ac:dyDescent="0.25">
      <c r="A73" s="17">
        <v>9</v>
      </c>
      <c r="B73" s="24" t="s">
        <v>74</v>
      </c>
      <c r="H73" s="36">
        <v>7</v>
      </c>
      <c r="I73" s="17" t="s">
        <v>11</v>
      </c>
      <c r="J73" s="35">
        <v>4</v>
      </c>
      <c r="N73" s="22" t="str">
        <f>$B$71</f>
        <v>FRVL</v>
      </c>
      <c r="O73" s="30" t="s">
        <v>11</v>
      </c>
      <c r="P73" s="29" t="str">
        <f>$B$68</f>
        <v>NSVL</v>
      </c>
      <c r="T73" s="35">
        <v>4</v>
      </c>
      <c r="U73" s="17" t="s">
        <v>11</v>
      </c>
      <c r="V73" s="36">
        <v>7</v>
      </c>
      <c r="W73" s="29" t="str">
        <f>$B$68</f>
        <v>NSVL</v>
      </c>
      <c r="X73" s="30" t="s">
        <v>11</v>
      </c>
      <c r="Y73" s="22" t="str">
        <f>$B$71</f>
        <v>FRVL</v>
      </c>
      <c r="AA73" s="71"/>
      <c r="AB73" s="72"/>
      <c r="AC73" s="79" t="str">
        <f>$B$71</f>
        <v>FRVL</v>
      </c>
      <c r="AD73" s="84" t="s">
        <v>11</v>
      </c>
      <c r="AE73" s="9" t="str">
        <f>$B$68</f>
        <v>NSVL</v>
      </c>
      <c r="AF73" s="8"/>
      <c r="AG73" s="8"/>
      <c r="AH73" s="8"/>
      <c r="AI73" s="96">
        <v>0.4375</v>
      </c>
      <c r="AJ73" s="96">
        <v>0.45833333333333331</v>
      </c>
      <c r="AK73" s="96">
        <v>0.52083333333333337</v>
      </c>
      <c r="AL73" s="96">
        <v>4.1666666666666664E-2</v>
      </c>
    </row>
    <row r="74" spans="1:38" x14ac:dyDescent="0.25">
      <c r="A74" s="17">
        <v>10</v>
      </c>
      <c r="B74" s="24" t="s">
        <v>75</v>
      </c>
      <c r="H74" s="34">
        <v>8</v>
      </c>
      <c r="I74" s="38" t="s">
        <v>11</v>
      </c>
      <c r="J74" s="32">
        <v>5</v>
      </c>
      <c r="K74">
        <v>9</v>
      </c>
      <c r="N74" s="22" t="str">
        <f>$B$72</f>
        <v>NN</v>
      </c>
      <c r="O74" s="40" t="s">
        <v>11</v>
      </c>
      <c r="P74" s="45" t="str">
        <f>$B$69</f>
        <v>RCMT</v>
      </c>
      <c r="T74" s="32">
        <v>5</v>
      </c>
      <c r="U74" s="38" t="s">
        <v>11</v>
      </c>
      <c r="V74" s="34">
        <v>8</v>
      </c>
      <c r="W74" s="22" t="str">
        <f>$B$69</f>
        <v>RCMT</v>
      </c>
      <c r="X74" s="40" t="s">
        <v>11</v>
      </c>
      <c r="Y74" s="22" t="str">
        <f>$B$72</f>
        <v>NN</v>
      </c>
      <c r="AA74" s="71"/>
      <c r="AB74" s="72"/>
      <c r="AC74" s="80" t="str">
        <f>$B$72</f>
        <v>NN</v>
      </c>
      <c r="AD74" s="11" t="s">
        <v>11</v>
      </c>
      <c r="AE74" s="80" t="str">
        <f>$B$69</f>
        <v>RCMT</v>
      </c>
      <c r="AF74" s="7">
        <v>0.38541666666666669</v>
      </c>
      <c r="AG74" s="7">
        <v>0.39583333333333331</v>
      </c>
      <c r="AH74" s="7">
        <v>0.41666666666666669</v>
      </c>
      <c r="AI74" s="7">
        <v>0.45833333333333331</v>
      </c>
      <c r="AJ74" s="7">
        <v>0.47916666666666669</v>
      </c>
      <c r="AK74" s="7">
        <v>0.52083333333333337</v>
      </c>
      <c r="AL74" s="7">
        <v>4.1666666666666664E-2</v>
      </c>
    </row>
    <row r="75" spans="1:38" ht="24" customHeight="1" x14ac:dyDescent="0.25">
      <c r="A75" s="17"/>
      <c r="H75" s="17">
        <v>10</v>
      </c>
      <c r="I75" s="38" t="s">
        <v>11</v>
      </c>
      <c r="J75" s="27">
        <v>9</v>
      </c>
      <c r="N75" s="22" t="str">
        <f>$B$74</f>
        <v>SN</v>
      </c>
      <c r="O75" s="40" t="s">
        <v>11</v>
      </c>
      <c r="P75" s="29" t="str">
        <f>$B$73</f>
        <v>BGC</v>
      </c>
      <c r="T75" s="27">
        <v>9</v>
      </c>
      <c r="U75" s="38" t="s">
        <v>11</v>
      </c>
      <c r="V75" s="17">
        <v>10</v>
      </c>
      <c r="W75" s="29" t="str">
        <f>$B$73</f>
        <v>BGC</v>
      </c>
      <c r="X75" s="40" t="s">
        <v>11</v>
      </c>
      <c r="Y75" s="22" t="str">
        <f>$B$74</f>
        <v>SN</v>
      </c>
      <c r="AA75" s="71"/>
      <c r="AB75" s="72"/>
      <c r="AC75" s="80" t="str">
        <f>$B$74</f>
        <v>SN</v>
      </c>
      <c r="AD75" s="11" t="s">
        <v>11</v>
      </c>
      <c r="AE75" s="5" t="str">
        <f>$B$73</f>
        <v>BGC</v>
      </c>
      <c r="AF75" s="97" t="s">
        <v>19</v>
      </c>
      <c r="AG75" s="97" t="s">
        <v>20</v>
      </c>
      <c r="AH75" s="97" t="s">
        <v>21</v>
      </c>
      <c r="AI75" s="97" t="s">
        <v>22</v>
      </c>
      <c r="AJ75" s="97" t="s">
        <v>23</v>
      </c>
      <c r="AK75" s="97" t="s">
        <v>24</v>
      </c>
      <c r="AL75" s="97" t="s">
        <v>25</v>
      </c>
    </row>
    <row r="76" spans="1:38" x14ac:dyDescent="0.25">
      <c r="A76" s="17"/>
      <c r="N76" s="22"/>
      <c r="O76" s="22"/>
      <c r="P76" s="22"/>
      <c r="W76" s="22"/>
      <c r="X76" s="22"/>
      <c r="Y76" s="22"/>
      <c r="AA76" s="76"/>
      <c r="AB76" s="77"/>
      <c r="AC76" s="82"/>
      <c r="AD76" s="82"/>
      <c r="AE76" s="82"/>
      <c r="AF76" s="12"/>
      <c r="AG76" s="12"/>
      <c r="AH76" s="12"/>
      <c r="AI76" s="12"/>
      <c r="AJ76" s="12"/>
      <c r="AK76" s="12"/>
      <c r="AL76" s="12"/>
    </row>
    <row r="77" spans="1:38" x14ac:dyDescent="0.25">
      <c r="A77" s="35">
        <v>1</v>
      </c>
      <c r="B77" s="44">
        <v>2</v>
      </c>
      <c r="D77" s="25">
        <v>43358</v>
      </c>
      <c r="G77" s="46" t="s">
        <v>76</v>
      </c>
      <c r="H77" s="28">
        <v>1</v>
      </c>
      <c r="I77" s="17" t="s">
        <v>11</v>
      </c>
      <c r="J77" s="37">
        <v>3</v>
      </c>
      <c r="N77" s="22" t="str">
        <f>$B$65</f>
        <v>TRBO</v>
      </c>
      <c r="O77" s="30" t="s">
        <v>11</v>
      </c>
      <c r="P77" s="22" t="str">
        <f>$B$67</f>
        <v>ENFD</v>
      </c>
      <c r="T77" s="35">
        <v>4</v>
      </c>
      <c r="U77" s="17" t="s">
        <v>11</v>
      </c>
      <c r="V77" s="28">
        <v>1</v>
      </c>
      <c r="W77" s="29" t="str">
        <f>$B$68</f>
        <v>NSVL</v>
      </c>
      <c r="X77" s="30" t="s">
        <v>11</v>
      </c>
      <c r="Y77" s="22" t="str">
        <f>$B$65</f>
        <v>TRBO</v>
      </c>
      <c r="AA77" s="71">
        <f>D77</f>
        <v>43358</v>
      </c>
      <c r="AB77" s="72"/>
      <c r="AC77" s="80" t="str">
        <f>$B$65</f>
        <v>TRBO</v>
      </c>
      <c r="AD77" s="81" t="s">
        <v>11</v>
      </c>
      <c r="AE77" s="80" t="str">
        <f>$B$67</f>
        <v>ENFD</v>
      </c>
      <c r="AF77" s="7">
        <v>0.40625</v>
      </c>
      <c r="AG77" s="7">
        <v>0.41666666666666669</v>
      </c>
      <c r="AH77" s="7">
        <v>0.4375</v>
      </c>
      <c r="AI77" s="7">
        <v>0.47916666666666669</v>
      </c>
      <c r="AJ77" s="7">
        <v>0.5</v>
      </c>
      <c r="AK77" s="7">
        <v>4.1666666666666664E-2</v>
      </c>
      <c r="AL77" s="7">
        <v>6.25E-2</v>
      </c>
    </row>
    <row r="78" spans="1:38" x14ac:dyDescent="0.25">
      <c r="A78" s="47">
        <v>1</v>
      </c>
      <c r="B78" s="48">
        <v>3</v>
      </c>
      <c r="H78" s="35">
        <v>4</v>
      </c>
      <c r="I78" s="17" t="s">
        <v>11</v>
      </c>
      <c r="J78" s="41">
        <v>2</v>
      </c>
      <c r="N78" s="29" t="str">
        <f>$B$68</f>
        <v>NSVL</v>
      </c>
      <c r="O78" s="30" t="s">
        <v>11</v>
      </c>
      <c r="P78" s="22" t="str">
        <f>$B$66</f>
        <v>WPR</v>
      </c>
      <c r="T78" s="32">
        <v>5</v>
      </c>
      <c r="U78" s="17" t="s">
        <v>11</v>
      </c>
      <c r="V78" s="37">
        <v>3</v>
      </c>
      <c r="W78" s="22" t="str">
        <f>$B$69</f>
        <v>RCMT</v>
      </c>
      <c r="X78" s="30" t="s">
        <v>11</v>
      </c>
      <c r="Y78" s="22" t="str">
        <f>$B$67</f>
        <v>ENFD</v>
      </c>
      <c r="AA78" s="71"/>
      <c r="AB78" s="72"/>
      <c r="AC78" s="9" t="str">
        <f>$B$68</f>
        <v>NSVL</v>
      </c>
      <c r="AD78" s="84" t="s">
        <v>11</v>
      </c>
      <c r="AE78" s="79" t="str">
        <f>$B$66</f>
        <v>WPR</v>
      </c>
      <c r="AF78" s="96">
        <v>0.35416666666666669</v>
      </c>
      <c r="AG78" s="96">
        <v>0.36458333333333331</v>
      </c>
      <c r="AH78" s="96">
        <v>0.38541666666666669</v>
      </c>
      <c r="AI78" s="96">
        <v>0.4375</v>
      </c>
      <c r="AJ78" s="96">
        <v>0.45833333333333331</v>
      </c>
      <c r="AK78" s="96">
        <v>0.52083333333333337</v>
      </c>
      <c r="AL78" s="96">
        <v>4.1666666666666664E-2</v>
      </c>
    </row>
    <row r="79" spans="1:38" x14ac:dyDescent="0.25">
      <c r="A79" s="49">
        <v>1</v>
      </c>
      <c r="B79" s="50">
        <v>4</v>
      </c>
      <c r="H79" s="32">
        <v>5</v>
      </c>
      <c r="I79" s="17" t="s">
        <v>11</v>
      </c>
      <c r="J79" s="39">
        <v>6</v>
      </c>
      <c r="N79" s="22" t="str">
        <f>$B$69</f>
        <v>RCMT</v>
      </c>
      <c r="O79" s="30" t="s">
        <v>11</v>
      </c>
      <c r="P79" s="22" t="str">
        <f>$B$70</f>
        <v>BYE</v>
      </c>
      <c r="T79" s="17">
        <v>10</v>
      </c>
      <c r="U79" s="17" t="s">
        <v>11</v>
      </c>
      <c r="V79" s="41">
        <v>2</v>
      </c>
      <c r="W79" s="22" t="str">
        <f>$B$74</f>
        <v>SN</v>
      </c>
      <c r="X79" s="30" t="s">
        <v>11</v>
      </c>
      <c r="Y79" s="22" t="str">
        <f>$B$66</f>
        <v>WPR</v>
      </c>
      <c r="AA79" s="71"/>
      <c r="AB79" s="72"/>
      <c r="AC79" s="80" t="str">
        <f>$B$69</f>
        <v>RCMT</v>
      </c>
      <c r="AD79" s="81" t="s">
        <v>11</v>
      </c>
      <c r="AE79" s="80" t="str">
        <f>$B$70</f>
        <v>BYE</v>
      </c>
      <c r="AF79" s="7"/>
      <c r="AG79" s="7"/>
      <c r="AH79" s="7"/>
      <c r="AI79" s="7"/>
      <c r="AJ79" s="7"/>
      <c r="AK79" s="7"/>
      <c r="AL79" s="7"/>
    </row>
    <row r="80" spans="1:38" ht="23.25" customHeight="1" x14ac:dyDescent="0.25">
      <c r="A80" s="47">
        <v>1</v>
      </c>
      <c r="B80" s="48">
        <v>5</v>
      </c>
      <c r="H80" s="17">
        <v>10</v>
      </c>
      <c r="I80" s="38" t="s">
        <v>11</v>
      </c>
      <c r="J80" s="36">
        <v>7</v>
      </c>
      <c r="N80" s="22" t="str">
        <f>$B$74</f>
        <v>SN</v>
      </c>
      <c r="O80" s="40" t="s">
        <v>11</v>
      </c>
      <c r="P80" s="22" t="str">
        <f>$B$71</f>
        <v>FRVL</v>
      </c>
      <c r="T80" s="39">
        <v>6</v>
      </c>
      <c r="U80" s="38" t="s">
        <v>11</v>
      </c>
      <c r="V80" s="27">
        <v>9</v>
      </c>
      <c r="W80" s="22" t="str">
        <f>$B$70</f>
        <v>BYE</v>
      </c>
      <c r="X80" s="40" t="s">
        <v>11</v>
      </c>
      <c r="Y80" s="29" t="str">
        <f>$B$73</f>
        <v>BGC</v>
      </c>
      <c r="AA80" s="71"/>
      <c r="AB80" s="72"/>
      <c r="AC80" s="80" t="str">
        <f>$B$74</f>
        <v>SN</v>
      </c>
      <c r="AD80" s="11" t="s">
        <v>11</v>
      </c>
      <c r="AE80" s="80" t="str">
        <f>$B$71</f>
        <v>FRVL</v>
      </c>
      <c r="AF80" s="8"/>
      <c r="AG80" s="8"/>
      <c r="AH80" s="8"/>
      <c r="AI80" s="97" t="s">
        <v>26</v>
      </c>
      <c r="AJ80" s="97" t="s">
        <v>27</v>
      </c>
      <c r="AK80" s="97" t="s">
        <v>28</v>
      </c>
      <c r="AL80" s="97" t="s">
        <v>29</v>
      </c>
    </row>
    <row r="81" spans="1:38" x14ac:dyDescent="0.25">
      <c r="A81" s="47">
        <v>1</v>
      </c>
      <c r="B81" s="48">
        <v>6</v>
      </c>
      <c r="H81" s="27">
        <v>9</v>
      </c>
      <c r="I81" s="38" t="s">
        <v>11</v>
      </c>
      <c r="J81" s="34">
        <v>8</v>
      </c>
      <c r="N81" s="29" t="str">
        <f>$B$73</f>
        <v>BGC</v>
      </c>
      <c r="O81" s="40" t="s">
        <v>11</v>
      </c>
      <c r="P81" s="22" t="str">
        <f>$B$72</f>
        <v>NN</v>
      </c>
      <c r="T81" s="34">
        <v>8</v>
      </c>
      <c r="U81" s="38" t="s">
        <v>11</v>
      </c>
      <c r="V81" s="36">
        <v>7</v>
      </c>
      <c r="W81" s="22" t="str">
        <f>$B$72</f>
        <v>NN</v>
      </c>
      <c r="X81" s="40" t="s">
        <v>11</v>
      </c>
      <c r="Y81" s="22" t="str">
        <f>$B$71</f>
        <v>FRVL</v>
      </c>
      <c r="AA81" s="71"/>
      <c r="AB81" s="72"/>
      <c r="AC81" s="5" t="str">
        <f>$B$73</f>
        <v>BGC</v>
      </c>
      <c r="AD81" s="11" t="s">
        <v>11</v>
      </c>
      <c r="AE81" s="80" t="str">
        <f>$B$72</f>
        <v>NN</v>
      </c>
      <c r="AF81" s="7">
        <v>0.38541666666666669</v>
      </c>
      <c r="AG81" s="7">
        <v>0.39583333333333331</v>
      </c>
      <c r="AH81" s="7">
        <v>0.41666666666666669</v>
      </c>
      <c r="AI81" s="7">
        <v>0.45833333333333331</v>
      </c>
      <c r="AJ81" s="7">
        <v>0.47916666666666669</v>
      </c>
      <c r="AK81" s="7">
        <v>0.52083333333333337</v>
      </c>
      <c r="AL81" s="7">
        <v>4.1666666666666664E-2</v>
      </c>
    </row>
    <row r="82" spans="1:38" x14ac:dyDescent="0.25">
      <c r="A82" s="47">
        <v>1</v>
      </c>
      <c r="B82" s="48">
        <v>7</v>
      </c>
      <c r="N82" s="22"/>
      <c r="O82" s="22"/>
      <c r="P82" s="22"/>
      <c r="W82" s="22"/>
      <c r="X82" s="22"/>
      <c r="Y82" s="22"/>
      <c r="AA82" s="78"/>
      <c r="AB82" s="77"/>
      <c r="AC82" s="82"/>
      <c r="AD82" s="82"/>
      <c r="AE82" s="82"/>
      <c r="AF82" s="12"/>
      <c r="AG82" s="12"/>
      <c r="AH82" s="12"/>
      <c r="AI82" s="12"/>
      <c r="AJ82" s="12"/>
      <c r="AK82" s="12"/>
      <c r="AL82" s="12"/>
    </row>
    <row r="83" spans="1:38" x14ac:dyDescent="0.25">
      <c r="A83" s="47">
        <v>1</v>
      </c>
      <c r="B83" s="48">
        <v>8</v>
      </c>
      <c r="D83" s="51">
        <v>43365</v>
      </c>
      <c r="G83" s="52" t="s">
        <v>77</v>
      </c>
      <c r="H83" s="28">
        <v>1</v>
      </c>
      <c r="I83" s="17" t="s">
        <v>11</v>
      </c>
      <c r="J83" s="35">
        <v>4</v>
      </c>
      <c r="N83" s="22" t="str">
        <f>$B$65</f>
        <v>TRBO</v>
      </c>
      <c r="O83" s="30" t="s">
        <v>11</v>
      </c>
      <c r="P83" s="29" t="str">
        <f>$B$68</f>
        <v>NSVL</v>
      </c>
      <c r="T83" s="28">
        <v>1</v>
      </c>
      <c r="U83" s="17" t="s">
        <v>11</v>
      </c>
      <c r="V83" s="34">
        <v>8</v>
      </c>
      <c r="W83" s="22" t="str">
        <f>$B$65</f>
        <v>TRBO</v>
      </c>
      <c r="X83" s="30" t="s">
        <v>11</v>
      </c>
      <c r="Y83" s="22" t="str">
        <f>$B$72</f>
        <v>NN</v>
      </c>
      <c r="AA83" s="71">
        <f>D83</f>
        <v>43365</v>
      </c>
      <c r="AB83" s="72"/>
      <c r="AC83" s="79" t="str">
        <f>$B$65</f>
        <v>TRBO</v>
      </c>
      <c r="AD83" s="84" t="s">
        <v>11</v>
      </c>
      <c r="AE83" s="9" t="str">
        <f>$B$68</f>
        <v>NSVL</v>
      </c>
      <c r="AF83" s="96">
        <v>0.35416666666666669</v>
      </c>
      <c r="AG83" s="96">
        <v>0.36458333333333331</v>
      </c>
      <c r="AH83" s="96">
        <v>0.38541666666666669</v>
      </c>
      <c r="AI83" s="96">
        <v>0.4375</v>
      </c>
      <c r="AJ83" s="96">
        <v>0.45833333333333331</v>
      </c>
      <c r="AK83" s="96">
        <v>0.52083333333333337</v>
      </c>
      <c r="AL83" s="96">
        <v>4.1666666666666664E-2</v>
      </c>
    </row>
    <row r="84" spans="1:38" x14ac:dyDescent="0.25">
      <c r="A84" s="53">
        <v>1</v>
      </c>
      <c r="B84" s="54">
        <v>9</v>
      </c>
      <c r="D84" s="33"/>
      <c r="H84" s="37">
        <v>3</v>
      </c>
      <c r="I84" s="17" t="s">
        <v>11</v>
      </c>
      <c r="J84" s="32">
        <v>5</v>
      </c>
      <c r="N84" s="22" t="str">
        <f>$B$67</f>
        <v>ENFD</v>
      </c>
      <c r="O84" s="30" t="s">
        <v>11</v>
      </c>
      <c r="P84" s="45" t="str">
        <f>$B$69</f>
        <v>RCMT</v>
      </c>
      <c r="T84" s="27">
        <v>9</v>
      </c>
      <c r="U84" s="17" t="s">
        <v>11</v>
      </c>
      <c r="V84" s="36">
        <v>7</v>
      </c>
      <c r="W84" s="29" t="str">
        <f>$B$73</f>
        <v>BGC</v>
      </c>
      <c r="X84" s="30" t="s">
        <v>11</v>
      </c>
      <c r="Y84" s="22" t="str">
        <f>$B$71</f>
        <v>FRVL</v>
      </c>
      <c r="AA84" s="71"/>
      <c r="AB84" s="72"/>
      <c r="AC84" s="80" t="str">
        <f>$B$67</f>
        <v>ENFD</v>
      </c>
      <c r="AD84" s="81" t="s">
        <v>11</v>
      </c>
      <c r="AE84" s="80" t="str">
        <f>$B$69</f>
        <v>RCMT</v>
      </c>
      <c r="AF84" s="7">
        <v>0.38541666666666669</v>
      </c>
      <c r="AG84" s="7">
        <v>0.39583333333333331</v>
      </c>
      <c r="AH84" s="7">
        <v>0.41666666666666669</v>
      </c>
      <c r="AI84" s="7">
        <v>0.45833333333333331</v>
      </c>
      <c r="AJ84" s="7">
        <v>0.47916666666666669</v>
      </c>
      <c r="AK84" s="7">
        <v>0.52083333333333337</v>
      </c>
      <c r="AL84" s="7">
        <v>4.1666666666666664E-2</v>
      </c>
    </row>
    <row r="85" spans="1:38" ht="24" customHeight="1" x14ac:dyDescent="0.25">
      <c r="A85" s="55">
        <v>1</v>
      </c>
      <c r="B85" s="56">
        <v>10</v>
      </c>
      <c r="H85" s="41">
        <v>2</v>
      </c>
      <c r="I85" s="17" t="s">
        <v>11</v>
      </c>
      <c r="J85" s="17">
        <v>10</v>
      </c>
      <c r="N85" s="22" t="str">
        <f>$B$66</f>
        <v>WPR</v>
      </c>
      <c r="O85" s="30" t="s">
        <v>11</v>
      </c>
      <c r="P85" s="22" t="str">
        <f>$B$74</f>
        <v>SN</v>
      </c>
      <c r="T85" s="17">
        <v>10</v>
      </c>
      <c r="U85" s="38" t="s">
        <v>11</v>
      </c>
      <c r="V85" s="39">
        <v>6</v>
      </c>
      <c r="W85" s="22" t="str">
        <f>$B$74</f>
        <v>SN</v>
      </c>
      <c r="X85" s="30" t="s">
        <v>11</v>
      </c>
      <c r="Y85" s="22" t="str">
        <f>$B$70</f>
        <v>BYE</v>
      </c>
      <c r="AA85" s="71"/>
      <c r="AB85" s="72"/>
      <c r="AC85" s="80" t="str">
        <f>$B$66</f>
        <v>WPR</v>
      </c>
      <c r="AD85" s="81" t="s">
        <v>11</v>
      </c>
      <c r="AE85" s="80" t="str">
        <f>$B$74</f>
        <v>SN</v>
      </c>
      <c r="AF85" s="97" t="s">
        <v>30</v>
      </c>
      <c r="AG85" s="97" t="s">
        <v>31</v>
      </c>
      <c r="AH85" s="97" t="s">
        <v>32</v>
      </c>
      <c r="AI85" s="97" t="s">
        <v>33</v>
      </c>
      <c r="AJ85" s="97" t="s">
        <v>34</v>
      </c>
      <c r="AK85" s="97" t="s">
        <v>35</v>
      </c>
      <c r="AL85" s="97" t="s">
        <v>36</v>
      </c>
    </row>
    <row r="86" spans="1:38" x14ac:dyDescent="0.25">
      <c r="A86" s="47">
        <v>2</v>
      </c>
      <c r="B86" s="48">
        <v>3</v>
      </c>
      <c r="H86" s="27">
        <v>9</v>
      </c>
      <c r="I86" s="38" t="s">
        <v>11</v>
      </c>
      <c r="J86" s="39">
        <v>6</v>
      </c>
      <c r="N86" s="29" t="str">
        <f>$B$73</f>
        <v>BGC</v>
      </c>
      <c r="O86" s="40" t="s">
        <v>11</v>
      </c>
      <c r="P86" s="22" t="str">
        <f>$B$70</f>
        <v>BYE</v>
      </c>
      <c r="T86" s="32">
        <v>5</v>
      </c>
      <c r="U86" s="38" t="s">
        <v>11</v>
      </c>
      <c r="V86" s="41">
        <v>2</v>
      </c>
      <c r="W86" s="22" t="str">
        <f>$B$66</f>
        <v>WPR</v>
      </c>
      <c r="X86" s="40" t="s">
        <v>11</v>
      </c>
      <c r="Y86" s="22" t="str">
        <f>$B$69</f>
        <v>RCMT</v>
      </c>
      <c r="AA86" s="71"/>
      <c r="AB86" s="72"/>
      <c r="AC86" s="5" t="str">
        <f>$B$73</f>
        <v>BGC</v>
      </c>
      <c r="AD86" s="11" t="s">
        <v>11</v>
      </c>
      <c r="AE86" s="80" t="str">
        <f>$B$70</f>
        <v>BYE</v>
      </c>
      <c r="AF86" s="7"/>
      <c r="AG86" s="7"/>
      <c r="AH86" s="7"/>
      <c r="AI86" s="7"/>
      <c r="AJ86" s="7"/>
      <c r="AK86" s="7"/>
      <c r="AL86" s="7"/>
    </row>
    <row r="87" spans="1:38" x14ac:dyDescent="0.25">
      <c r="A87" s="47">
        <v>2</v>
      </c>
      <c r="B87" s="48">
        <v>4</v>
      </c>
      <c r="H87" s="36">
        <v>7</v>
      </c>
      <c r="I87" s="38" t="s">
        <v>11</v>
      </c>
      <c r="J87" s="34">
        <v>8</v>
      </c>
      <c r="N87" s="22" t="str">
        <f>$B$71</f>
        <v>FRVL</v>
      </c>
      <c r="O87" s="40" t="s">
        <v>11</v>
      </c>
      <c r="P87" s="22" t="str">
        <f>$B$72</f>
        <v>NN</v>
      </c>
      <c r="T87" s="37">
        <v>3</v>
      </c>
      <c r="U87" s="38" t="s">
        <v>11</v>
      </c>
      <c r="V87" s="35">
        <v>4</v>
      </c>
      <c r="W87" s="22" t="str">
        <f>$B$67</f>
        <v>ENFD</v>
      </c>
      <c r="X87" s="40" t="s">
        <v>11</v>
      </c>
      <c r="Y87" s="29" t="str">
        <f>$B$68</f>
        <v>NSVL</v>
      </c>
      <c r="AA87" s="71"/>
      <c r="AB87" s="72"/>
      <c r="AC87" s="80" t="str">
        <f>$B$71</f>
        <v>FRVL</v>
      </c>
      <c r="AD87" s="11" t="s">
        <v>11</v>
      </c>
      <c r="AE87" s="80" t="str">
        <f>$B$72</f>
        <v>NN</v>
      </c>
      <c r="AF87" s="8" t="s">
        <v>18</v>
      </c>
      <c r="AG87" s="13"/>
      <c r="AH87" s="14" t="s">
        <v>18</v>
      </c>
      <c r="AI87" s="7">
        <v>0.45833333333333331</v>
      </c>
      <c r="AJ87" s="7">
        <v>0.47916666666666669</v>
      </c>
      <c r="AK87" s="7">
        <v>0.52083333333333337</v>
      </c>
      <c r="AL87" s="7">
        <v>4.1666666666666664E-2</v>
      </c>
    </row>
    <row r="88" spans="1:38" x14ac:dyDescent="0.25">
      <c r="A88" s="49">
        <v>2</v>
      </c>
      <c r="B88" s="50">
        <v>5</v>
      </c>
      <c r="N88" s="22"/>
      <c r="O88" s="22"/>
      <c r="P88" s="22"/>
      <c r="W88" s="22"/>
      <c r="X88" s="22"/>
      <c r="Y88" s="22"/>
      <c r="AA88" s="78"/>
      <c r="AB88" s="77"/>
      <c r="AC88" s="82"/>
      <c r="AD88" s="82"/>
      <c r="AE88" s="82"/>
      <c r="AF88" s="12"/>
      <c r="AG88" s="12"/>
      <c r="AH88" s="12"/>
      <c r="AI88" s="12"/>
      <c r="AJ88" s="12"/>
      <c r="AK88" s="12"/>
      <c r="AL88" s="12"/>
    </row>
    <row r="89" spans="1:38" x14ac:dyDescent="0.25">
      <c r="A89" s="47">
        <v>2</v>
      </c>
      <c r="B89" s="48">
        <v>6</v>
      </c>
      <c r="D89" s="26">
        <v>43372</v>
      </c>
      <c r="G89" s="57" t="s">
        <v>78</v>
      </c>
      <c r="H89" s="28">
        <v>1</v>
      </c>
      <c r="I89" s="17" t="s">
        <v>11</v>
      </c>
      <c r="J89" s="32">
        <v>5</v>
      </c>
      <c r="N89" s="31" t="str">
        <f>$B$65</f>
        <v>TRBO</v>
      </c>
      <c r="O89" s="30" t="s">
        <v>11</v>
      </c>
      <c r="P89" s="45" t="str">
        <f>$B$69</f>
        <v>RCMT</v>
      </c>
      <c r="T89" s="28">
        <v>1</v>
      </c>
      <c r="U89" s="17" t="s">
        <v>11</v>
      </c>
      <c r="V89" s="27">
        <v>9</v>
      </c>
      <c r="W89" s="22" t="str">
        <f>$B$65</f>
        <v>TRBO</v>
      </c>
      <c r="X89" s="30" t="s">
        <v>11</v>
      </c>
      <c r="Y89" s="29" t="str">
        <f>$B$73</f>
        <v>BGC</v>
      </c>
      <c r="AA89" s="71">
        <f>D89</f>
        <v>43372</v>
      </c>
      <c r="AB89" s="72"/>
      <c r="AC89" s="80" t="str">
        <f>$B$65</f>
        <v>TRBO</v>
      </c>
      <c r="AD89" s="81" t="s">
        <v>11</v>
      </c>
      <c r="AE89" s="80" t="str">
        <f>$B$69</f>
        <v>RCMT</v>
      </c>
      <c r="AF89" s="7">
        <v>0.38541666666666669</v>
      </c>
      <c r="AG89" s="7">
        <v>0.39583333333333331</v>
      </c>
      <c r="AH89" s="7">
        <v>0.41666666666666669</v>
      </c>
      <c r="AI89" s="7">
        <v>0.45833333333333331</v>
      </c>
      <c r="AJ89" s="7">
        <v>0.47916666666666669</v>
      </c>
      <c r="AK89" s="7">
        <v>0.52083333333333337</v>
      </c>
      <c r="AL89" s="7">
        <v>4.1666666666666664E-2</v>
      </c>
    </row>
    <row r="90" spans="1:38" ht="23.25" customHeight="1" x14ac:dyDescent="0.25">
      <c r="A90" s="47">
        <v>2</v>
      </c>
      <c r="B90" s="48">
        <v>7</v>
      </c>
      <c r="H90" s="35">
        <v>4</v>
      </c>
      <c r="I90" s="17" t="s">
        <v>11</v>
      </c>
      <c r="J90" s="17">
        <v>10</v>
      </c>
      <c r="N90" s="29" t="str">
        <f>$B$68</f>
        <v>NSVL</v>
      </c>
      <c r="O90" s="30" t="s">
        <v>11</v>
      </c>
      <c r="P90" s="22" t="str">
        <f>$B$74</f>
        <v>SN</v>
      </c>
      <c r="T90" s="34">
        <v>8</v>
      </c>
      <c r="U90" s="17" t="s">
        <v>11</v>
      </c>
      <c r="V90" s="17">
        <v>10</v>
      </c>
      <c r="W90" s="22" t="str">
        <f>$B$72</f>
        <v>NN</v>
      </c>
      <c r="X90" s="30" t="s">
        <v>11</v>
      </c>
      <c r="Y90" s="22" t="str">
        <f>$B$74</f>
        <v>SN</v>
      </c>
      <c r="AA90" s="71"/>
      <c r="AB90" s="72"/>
      <c r="AC90" s="9" t="str">
        <f>$B$68</f>
        <v>NSVL</v>
      </c>
      <c r="AD90" s="84" t="s">
        <v>11</v>
      </c>
      <c r="AE90" s="79" t="str">
        <f>$B$74</f>
        <v>SN</v>
      </c>
      <c r="AF90" s="8"/>
      <c r="AG90" s="8"/>
      <c r="AH90" s="8"/>
      <c r="AI90" s="95" t="s">
        <v>37</v>
      </c>
      <c r="AJ90" s="95" t="s">
        <v>38</v>
      </c>
      <c r="AK90" s="95" t="s">
        <v>39</v>
      </c>
      <c r="AL90" s="95" t="s">
        <v>40</v>
      </c>
    </row>
    <row r="91" spans="1:38" x14ac:dyDescent="0.25">
      <c r="A91" s="47">
        <v>2</v>
      </c>
      <c r="B91" s="48">
        <v>8</v>
      </c>
      <c r="H91" s="37">
        <v>3</v>
      </c>
      <c r="I91" s="17" t="s">
        <v>11</v>
      </c>
      <c r="J91" s="27">
        <v>9</v>
      </c>
      <c r="N91" s="44" t="str">
        <f>$B$67</f>
        <v>ENFD</v>
      </c>
      <c r="O91" s="30" t="s">
        <v>11</v>
      </c>
      <c r="P91" s="29" t="str">
        <f>$B$73</f>
        <v>BGC</v>
      </c>
      <c r="T91" s="36">
        <v>7</v>
      </c>
      <c r="U91" s="17" t="s">
        <v>11</v>
      </c>
      <c r="V91" s="32">
        <v>5</v>
      </c>
      <c r="W91" s="22" t="str">
        <f>$B$71</f>
        <v>FRVL</v>
      </c>
      <c r="X91" s="30" t="s">
        <v>11</v>
      </c>
      <c r="Y91" s="22" t="str">
        <f>$B$69</f>
        <v>RCMT</v>
      </c>
      <c r="Z91" s="22"/>
      <c r="AA91" s="71"/>
      <c r="AB91" s="72"/>
      <c r="AC91" s="80" t="str">
        <f>$B$67</f>
        <v>ENFD</v>
      </c>
      <c r="AD91" s="81" t="s">
        <v>11</v>
      </c>
      <c r="AE91" s="5" t="str">
        <f>$B$73</f>
        <v>BGC</v>
      </c>
      <c r="AF91" s="7">
        <v>0.38541666666666669</v>
      </c>
      <c r="AG91" s="7">
        <v>0.39583333333333331</v>
      </c>
      <c r="AH91" s="7">
        <v>0.41666666666666669</v>
      </c>
      <c r="AI91" s="7">
        <v>0.45833333333333331</v>
      </c>
      <c r="AJ91" s="7">
        <v>0.47916666666666669</v>
      </c>
      <c r="AK91" s="7">
        <v>0.52083333333333337</v>
      </c>
      <c r="AL91" s="7">
        <v>4.1666666666666664E-2</v>
      </c>
    </row>
    <row r="92" spans="1:38" x14ac:dyDescent="0.25">
      <c r="A92" s="55">
        <v>2</v>
      </c>
      <c r="B92" s="56">
        <v>9</v>
      </c>
      <c r="H92" s="34">
        <v>8</v>
      </c>
      <c r="I92" s="38" t="s">
        <v>11</v>
      </c>
      <c r="J92" s="41">
        <v>2</v>
      </c>
      <c r="N92" s="22" t="str">
        <f>$B$72</f>
        <v>NN</v>
      </c>
      <c r="O92" s="40" t="s">
        <v>11</v>
      </c>
      <c r="P92" s="22" t="str">
        <f>$B$66</f>
        <v>WPR</v>
      </c>
      <c r="T92" s="39">
        <v>6</v>
      </c>
      <c r="U92" s="38" t="s">
        <v>11</v>
      </c>
      <c r="V92" s="35">
        <v>4</v>
      </c>
      <c r="W92" s="22" t="str">
        <f>$B$70</f>
        <v>BYE</v>
      </c>
      <c r="X92" s="40" t="s">
        <v>11</v>
      </c>
      <c r="Y92" s="29" t="str">
        <f>$B$68</f>
        <v>NSVL</v>
      </c>
      <c r="Z92" s="22"/>
      <c r="AA92" s="71"/>
      <c r="AB92" s="72"/>
      <c r="AC92" s="80" t="str">
        <f>$B$72</f>
        <v>NN</v>
      </c>
      <c r="AD92" s="11" t="s">
        <v>11</v>
      </c>
      <c r="AE92" s="80" t="str">
        <f>$B$66</f>
        <v>WPR</v>
      </c>
      <c r="AF92" s="7">
        <v>0.35416666666666669</v>
      </c>
      <c r="AG92" s="7">
        <v>0.36458333333333331</v>
      </c>
      <c r="AH92" s="7">
        <v>0.38541666666666669</v>
      </c>
      <c r="AI92" s="7">
        <v>0.4375</v>
      </c>
      <c r="AJ92" s="7">
        <v>0.45833333333333331</v>
      </c>
      <c r="AK92" s="7">
        <v>0.52083333333333337</v>
      </c>
      <c r="AL92" s="7">
        <v>4.1666666666666664E-2</v>
      </c>
    </row>
    <row r="93" spans="1:38" x14ac:dyDescent="0.25">
      <c r="A93" s="53">
        <v>2</v>
      </c>
      <c r="B93" s="54">
        <v>10</v>
      </c>
      <c r="H93" s="36">
        <v>7</v>
      </c>
      <c r="I93" s="38" t="s">
        <v>11</v>
      </c>
      <c r="J93" s="39">
        <v>6</v>
      </c>
      <c r="N93" s="22" t="str">
        <f>$B$71</f>
        <v>FRVL</v>
      </c>
      <c r="O93" s="40" t="s">
        <v>11</v>
      </c>
      <c r="P93" s="22" t="str">
        <f>$B$70</f>
        <v>BYE</v>
      </c>
      <c r="T93" s="37">
        <v>3</v>
      </c>
      <c r="U93" s="38" t="s">
        <v>11</v>
      </c>
      <c r="V93" s="41">
        <v>2</v>
      </c>
      <c r="W93" s="22" t="str">
        <f>$B$67</f>
        <v>ENFD</v>
      </c>
      <c r="X93" s="40" t="s">
        <v>11</v>
      </c>
      <c r="Y93" s="22" t="str">
        <f>$B$66</f>
        <v>WPR</v>
      </c>
      <c r="Z93" s="22"/>
      <c r="AA93" s="71"/>
      <c r="AB93" s="72"/>
      <c r="AC93" s="80" t="str">
        <f>$B$71</f>
        <v>FRVL</v>
      </c>
      <c r="AD93" s="11" t="s">
        <v>11</v>
      </c>
      <c r="AE93" s="80" t="str">
        <f>$B$70</f>
        <v>BYE</v>
      </c>
      <c r="AF93" s="7"/>
      <c r="AG93" s="7"/>
      <c r="AH93" s="7"/>
      <c r="AI93" s="7"/>
      <c r="AJ93" s="7"/>
      <c r="AK93" s="7"/>
      <c r="AL93" s="7"/>
    </row>
    <row r="94" spans="1:38" x14ac:dyDescent="0.25">
      <c r="A94" s="35">
        <v>3</v>
      </c>
      <c r="B94" s="44">
        <v>4</v>
      </c>
      <c r="H94" s="17"/>
      <c r="I94" s="17"/>
      <c r="J94" s="17"/>
      <c r="N94" s="22"/>
      <c r="O94" s="30"/>
      <c r="P94" s="22"/>
      <c r="T94" s="17"/>
      <c r="U94" s="17"/>
      <c r="V94" s="17"/>
      <c r="W94" s="22"/>
      <c r="X94" s="30"/>
      <c r="Y94" s="22"/>
      <c r="Z94" s="22"/>
      <c r="AA94" s="78"/>
      <c r="AB94" s="77"/>
      <c r="AC94" s="82"/>
      <c r="AD94" s="83"/>
      <c r="AE94" s="82"/>
      <c r="AF94" s="12"/>
      <c r="AG94" s="12"/>
      <c r="AH94" s="12"/>
      <c r="AI94" s="12"/>
      <c r="AJ94" s="12"/>
      <c r="AK94" s="12"/>
      <c r="AL94" s="12"/>
    </row>
    <row r="95" spans="1:38" x14ac:dyDescent="0.25">
      <c r="A95" s="47">
        <v>3</v>
      </c>
      <c r="B95" s="48">
        <v>5</v>
      </c>
      <c r="D95" s="25">
        <v>43379</v>
      </c>
      <c r="G95" s="42" t="s">
        <v>79</v>
      </c>
      <c r="H95" s="39">
        <v>6</v>
      </c>
      <c r="I95" s="17" t="s">
        <v>11</v>
      </c>
      <c r="J95" s="28">
        <v>1</v>
      </c>
      <c r="N95" s="22" t="str">
        <f>$B$70</f>
        <v>BYE</v>
      </c>
      <c r="O95" s="30" t="s">
        <v>11</v>
      </c>
      <c r="P95" s="22" t="str">
        <f>$B$65</f>
        <v>TRBO</v>
      </c>
      <c r="T95" s="28">
        <v>1</v>
      </c>
      <c r="U95" s="17" t="s">
        <v>11</v>
      </c>
      <c r="V95" s="17">
        <v>10</v>
      </c>
      <c r="W95" s="22" t="str">
        <f>$B$65</f>
        <v>TRBO</v>
      </c>
      <c r="X95" s="30" t="s">
        <v>11</v>
      </c>
      <c r="Y95" s="22" t="str">
        <f>$B$74</f>
        <v>SN</v>
      </c>
      <c r="Z95" s="22"/>
      <c r="AA95" s="71">
        <f>D95</f>
        <v>43379</v>
      </c>
      <c r="AB95" s="72"/>
      <c r="AC95" s="80" t="str">
        <f>$B$70</f>
        <v>BYE</v>
      </c>
      <c r="AD95" s="81" t="s">
        <v>11</v>
      </c>
      <c r="AE95" s="80" t="str">
        <f>$B$65</f>
        <v>TRBO</v>
      </c>
      <c r="AF95" s="7"/>
      <c r="AG95" s="7"/>
      <c r="AH95" s="7"/>
      <c r="AI95" s="7"/>
      <c r="AJ95" s="7"/>
      <c r="AK95" s="7"/>
      <c r="AL95" s="7"/>
    </row>
    <row r="96" spans="1:38" x14ac:dyDescent="0.25">
      <c r="A96" s="49">
        <v>3</v>
      </c>
      <c r="B96" s="50">
        <v>6</v>
      </c>
      <c r="D96" s="33"/>
      <c r="H96" s="36">
        <v>7</v>
      </c>
      <c r="I96" s="17" t="s">
        <v>11</v>
      </c>
      <c r="J96" s="41">
        <v>2</v>
      </c>
      <c r="N96" s="22" t="str">
        <f>$B$71</f>
        <v>FRVL</v>
      </c>
      <c r="O96" s="30" t="s">
        <v>11</v>
      </c>
      <c r="P96" s="22" t="str">
        <f>$B$66</f>
        <v>WPR</v>
      </c>
      <c r="T96" s="32">
        <v>5</v>
      </c>
      <c r="U96" s="17" t="s">
        <v>11</v>
      </c>
      <c r="V96" s="27">
        <v>9</v>
      </c>
      <c r="W96" s="22" t="str">
        <f>$B$69</f>
        <v>RCMT</v>
      </c>
      <c r="X96" s="30" t="s">
        <v>11</v>
      </c>
      <c r="Y96" s="29" t="str">
        <f>$B$73</f>
        <v>BGC</v>
      </c>
      <c r="Z96" s="22"/>
      <c r="AA96" s="71"/>
      <c r="AB96" s="72"/>
      <c r="AC96" s="80" t="str">
        <f>$B$71</f>
        <v>FRVL</v>
      </c>
      <c r="AD96" s="81" t="s">
        <v>11</v>
      </c>
      <c r="AE96" s="80" t="str">
        <f>$B$66</f>
        <v>WPR</v>
      </c>
      <c r="AF96" s="8"/>
      <c r="AG96" s="8"/>
      <c r="AH96" s="8"/>
      <c r="AI96" s="7">
        <v>0.4375</v>
      </c>
      <c r="AJ96" s="7">
        <v>0.45833333333333331</v>
      </c>
      <c r="AK96" s="7">
        <v>0.52083333333333337</v>
      </c>
      <c r="AL96" s="7">
        <v>4.1666666666666664E-2</v>
      </c>
    </row>
    <row r="97" spans="1:38" x14ac:dyDescent="0.25">
      <c r="A97" s="53">
        <v>3</v>
      </c>
      <c r="B97" s="54">
        <v>7</v>
      </c>
      <c r="H97" s="34">
        <v>8</v>
      </c>
      <c r="I97" s="17" t="s">
        <v>11</v>
      </c>
      <c r="J97" s="37">
        <v>3</v>
      </c>
      <c r="N97" s="22" t="str">
        <f>$B$72</f>
        <v>NN</v>
      </c>
      <c r="O97" s="30" t="s">
        <v>11</v>
      </c>
      <c r="P97" s="22" t="str">
        <f>$B$67</f>
        <v>ENFD</v>
      </c>
      <c r="T97" s="34">
        <v>8</v>
      </c>
      <c r="U97" s="17" t="s">
        <v>11</v>
      </c>
      <c r="V97" s="35">
        <v>4</v>
      </c>
      <c r="W97" s="22" t="str">
        <f>$B$72</f>
        <v>NN</v>
      </c>
      <c r="X97" s="30" t="s">
        <v>11</v>
      </c>
      <c r="Y97" s="29" t="str">
        <f>$B$68</f>
        <v>NSVL</v>
      </c>
      <c r="Z97" s="22"/>
      <c r="AA97" s="71"/>
      <c r="AB97" s="72"/>
      <c r="AC97" s="80" t="str">
        <f>$B$72</f>
        <v>NN</v>
      </c>
      <c r="AD97" s="81" t="s">
        <v>11</v>
      </c>
      <c r="AE97" s="80" t="str">
        <f>$B$67</f>
        <v>ENFD</v>
      </c>
      <c r="AF97" s="7">
        <v>0.40625</v>
      </c>
      <c r="AG97" s="7">
        <v>0.41666666666666669</v>
      </c>
      <c r="AH97" s="7">
        <v>0.4375</v>
      </c>
      <c r="AI97" s="7">
        <v>0.47916666666666669</v>
      </c>
      <c r="AJ97" s="7">
        <v>0.5</v>
      </c>
      <c r="AK97" s="7">
        <v>4.1666666666666664E-2</v>
      </c>
      <c r="AL97" s="7">
        <v>6.25E-2</v>
      </c>
    </row>
    <row r="98" spans="1:38" x14ac:dyDescent="0.25">
      <c r="A98" s="55">
        <v>3</v>
      </c>
      <c r="B98" s="56">
        <v>8</v>
      </c>
      <c r="H98" s="27">
        <v>9</v>
      </c>
      <c r="I98" s="38" t="s">
        <v>11</v>
      </c>
      <c r="J98" s="35">
        <v>4</v>
      </c>
      <c r="N98" s="29" t="str">
        <f>$B$73</f>
        <v>BGC</v>
      </c>
      <c r="O98" s="40" t="s">
        <v>11</v>
      </c>
      <c r="P98" s="29" t="str">
        <f>$B$68</f>
        <v>NSVL</v>
      </c>
      <c r="T98" s="36">
        <v>7</v>
      </c>
      <c r="U98" s="38" t="s">
        <v>11</v>
      </c>
      <c r="V98" s="37">
        <v>3</v>
      </c>
      <c r="W98" s="22" t="str">
        <f>$B$71</f>
        <v>FRVL</v>
      </c>
      <c r="X98" s="40" t="s">
        <v>11</v>
      </c>
      <c r="Y98" s="22" t="str">
        <f>$B$67</f>
        <v>ENFD</v>
      </c>
      <c r="Z98" s="22"/>
      <c r="AA98" s="71"/>
      <c r="AB98" s="72"/>
      <c r="AC98" s="9" t="str">
        <f>$B$73</f>
        <v>BGC</v>
      </c>
      <c r="AD98" s="10" t="s">
        <v>11</v>
      </c>
      <c r="AE98" s="9" t="str">
        <f>$B$68</f>
        <v>NSVL</v>
      </c>
      <c r="AF98" s="96">
        <v>0.35416666666666669</v>
      </c>
      <c r="AG98" s="96">
        <v>0.36458333333333331</v>
      </c>
      <c r="AH98" s="96">
        <v>0.38541666666666669</v>
      </c>
      <c r="AI98" s="96">
        <v>0.4375</v>
      </c>
      <c r="AJ98" s="96">
        <v>0.45833333333333331</v>
      </c>
      <c r="AK98" s="96">
        <v>0.52083333333333337</v>
      </c>
      <c r="AL98" s="96">
        <v>4.1666666666666664E-2</v>
      </c>
    </row>
    <row r="99" spans="1:38" ht="23.25" customHeight="1" x14ac:dyDescent="0.25">
      <c r="A99" s="47">
        <v>3</v>
      </c>
      <c r="B99" s="48">
        <v>9</v>
      </c>
      <c r="H99" s="32">
        <v>5</v>
      </c>
      <c r="I99" s="38" t="s">
        <v>11</v>
      </c>
      <c r="J99" s="17">
        <v>10</v>
      </c>
      <c r="N99" s="22" t="str">
        <f>$B$69</f>
        <v>RCMT</v>
      </c>
      <c r="O99" s="40" t="s">
        <v>11</v>
      </c>
      <c r="P99" s="22" t="str">
        <f>$B$74</f>
        <v>SN</v>
      </c>
      <c r="T99" s="41">
        <v>2</v>
      </c>
      <c r="U99" s="38" t="s">
        <v>11</v>
      </c>
      <c r="V99" s="39">
        <v>6</v>
      </c>
      <c r="W99" s="22" t="str">
        <f>$B$66</f>
        <v>WPR</v>
      </c>
      <c r="X99" s="40" t="s">
        <v>11</v>
      </c>
      <c r="Y99" s="22" t="str">
        <f>$B$70</f>
        <v>BYE</v>
      </c>
      <c r="Z99" s="22"/>
      <c r="AA99" s="71"/>
      <c r="AB99" s="72"/>
      <c r="AC99" s="80" t="str">
        <f>$B$69</f>
        <v>RCMT</v>
      </c>
      <c r="AD99" s="11" t="s">
        <v>11</v>
      </c>
      <c r="AE99" s="80" t="str">
        <f>$B$74</f>
        <v>SN</v>
      </c>
      <c r="AF99" s="97" t="s">
        <v>41</v>
      </c>
      <c r="AG99" s="97" t="s">
        <v>42</v>
      </c>
      <c r="AH99" s="97" t="s">
        <v>43</v>
      </c>
      <c r="AI99" s="97" t="s">
        <v>44</v>
      </c>
      <c r="AJ99" s="97" t="s">
        <v>45</v>
      </c>
      <c r="AK99" s="97" t="s">
        <v>46</v>
      </c>
      <c r="AL99" s="97" t="s">
        <v>47</v>
      </c>
    </row>
    <row r="100" spans="1:38" x14ac:dyDescent="0.25">
      <c r="A100" s="47">
        <v>3</v>
      </c>
      <c r="B100" s="48">
        <v>10</v>
      </c>
      <c r="H100" s="17"/>
      <c r="I100" s="17"/>
      <c r="J100" s="17"/>
      <c r="N100" s="22"/>
      <c r="P100" s="22"/>
      <c r="Q100" s="22"/>
      <c r="R100" s="22"/>
      <c r="S100" s="22"/>
      <c r="T100" s="17"/>
      <c r="U100" s="17"/>
      <c r="V100" s="17"/>
      <c r="W100" s="22"/>
      <c r="Y100" s="22"/>
      <c r="Z100" s="22"/>
      <c r="AA100" s="78"/>
      <c r="AB100" s="77"/>
      <c r="AC100" s="82"/>
      <c r="AD100" s="82"/>
      <c r="AE100" s="82"/>
      <c r="AF100" s="12"/>
      <c r="AG100" s="12"/>
      <c r="AH100" s="12"/>
      <c r="AI100" s="12"/>
      <c r="AJ100" s="12"/>
      <c r="AK100" s="12"/>
      <c r="AL100" s="12"/>
    </row>
    <row r="101" spans="1:38" x14ac:dyDescent="0.25">
      <c r="A101" s="58">
        <v>4</v>
      </c>
      <c r="B101" s="59">
        <v>5</v>
      </c>
      <c r="D101" s="26">
        <v>43386</v>
      </c>
      <c r="G101" s="60" t="s">
        <v>80</v>
      </c>
      <c r="H101" s="28">
        <v>1</v>
      </c>
      <c r="I101" s="17" t="s">
        <v>11</v>
      </c>
      <c r="J101" s="36">
        <v>7</v>
      </c>
      <c r="N101" s="22" t="str">
        <f>$B$65</f>
        <v>TRBO</v>
      </c>
      <c r="O101" s="30" t="s">
        <v>11</v>
      </c>
      <c r="P101" s="22" t="str">
        <f>$B$71</f>
        <v>FRVL</v>
      </c>
      <c r="T101" s="28">
        <v>1</v>
      </c>
      <c r="U101" s="17" t="s">
        <v>11</v>
      </c>
      <c r="V101" s="39">
        <v>6</v>
      </c>
      <c r="W101" s="22" t="str">
        <f>$B$65</f>
        <v>TRBO</v>
      </c>
      <c r="X101" s="30" t="s">
        <v>11</v>
      </c>
      <c r="Y101" s="22" t="str">
        <f>$B$70</f>
        <v>BYE</v>
      </c>
      <c r="Z101" s="22"/>
      <c r="AA101" s="71">
        <f>D101</f>
        <v>43386</v>
      </c>
      <c r="AB101" s="72"/>
      <c r="AC101" s="80" t="str">
        <f>$B$65</f>
        <v>TRBO</v>
      </c>
      <c r="AD101" s="81" t="s">
        <v>11</v>
      </c>
      <c r="AE101" s="80" t="str">
        <f>$B$71</f>
        <v>FRVL</v>
      </c>
      <c r="AF101" s="8"/>
      <c r="AG101" s="8"/>
      <c r="AH101" s="8"/>
      <c r="AI101" s="7">
        <v>0.39583333333333331</v>
      </c>
      <c r="AJ101" s="7">
        <v>0.41666666666666669</v>
      </c>
      <c r="AK101" s="7">
        <v>0.47916666666666669</v>
      </c>
      <c r="AL101" s="7">
        <v>0.5</v>
      </c>
    </row>
    <row r="102" spans="1:38" x14ac:dyDescent="0.25">
      <c r="A102" s="61">
        <v>4</v>
      </c>
      <c r="B102" s="56">
        <v>6</v>
      </c>
      <c r="H102" s="34">
        <v>8</v>
      </c>
      <c r="I102" s="17" t="s">
        <v>11</v>
      </c>
      <c r="J102" s="39">
        <v>6</v>
      </c>
      <c r="N102" s="22" t="str">
        <f>$B$72</f>
        <v>NN</v>
      </c>
      <c r="O102" s="30" t="s">
        <v>11</v>
      </c>
      <c r="P102" s="22" t="str">
        <f>$B$70</f>
        <v>BYE</v>
      </c>
      <c r="T102" s="41">
        <v>2</v>
      </c>
      <c r="U102" s="17" t="s">
        <v>11</v>
      </c>
      <c r="V102" s="36">
        <v>7</v>
      </c>
      <c r="W102" s="22" t="str">
        <f>$B$66</f>
        <v>WPR</v>
      </c>
      <c r="X102" s="30" t="s">
        <v>11</v>
      </c>
      <c r="Y102" s="22" t="str">
        <f>$B$71</f>
        <v>FRVL</v>
      </c>
      <c r="Z102" s="22"/>
      <c r="AA102" s="71"/>
      <c r="AB102" s="72"/>
      <c r="AC102" s="80" t="str">
        <f>$B$72</f>
        <v>NN</v>
      </c>
      <c r="AD102" s="81" t="s">
        <v>11</v>
      </c>
      <c r="AE102" s="80" t="str">
        <f>$B$70</f>
        <v>BYE</v>
      </c>
      <c r="AF102" s="7"/>
      <c r="AG102" s="7"/>
      <c r="AH102" s="7"/>
      <c r="AI102" s="7"/>
      <c r="AJ102" s="7"/>
      <c r="AK102" s="7"/>
      <c r="AL102" s="7"/>
    </row>
    <row r="103" spans="1:38" x14ac:dyDescent="0.25">
      <c r="A103" s="58">
        <v>4</v>
      </c>
      <c r="B103" s="48">
        <v>7</v>
      </c>
      <c r="H103" s="41">
        <v>2</v>
      </c>
      <c r="I103" s="17" t="s">
        <v>11</v>
      </c>
      <c r="J103" s="27">
        <v>9</v>
      </c>
      <c r="K103" s="20"/>
      <c r="L103" s="20"/>
      <c r="N103" s="22" t="str">
        <f>$B$66</f>
        <v>WPR</v>
      </c>
      <c r="O103" s="30" t="s">
        <v>11</v>
      </c>
      <c r="P103" s="29" t="str">
        <f>$B$73</f>
        <v>BGC</v>
      </c>
      <c r="T103" s="37">
        <v>3</v>
      </c>
      <c r="U103" s="17" t="s">
        <v>11</v>
      </c>
      <c r="V103" s="34">
        <v>8</v>
      </c>
      <c r="W103" s="22" t="str">
        <f>$B$67</f>
        <v>ENFD</v>
      </c>
      <c r="X103" s="30" t="s">
        <v>11</v>
      </c>
      <c r="Y103" s="22" t="str">
        <f>$B$72</f>
        <v>NN</v>
      </c>
      <c r="Z103" s="22"/>
      <c r="AA103" s="71"/>
      <c r="AB103" s="72"/>
      <c r="AC103" s="80" t="str">
        <f>$B$66</f>
        <v>WPR</v>
      </c>
      <c r="AD103" s="81" t="s">
        <v>11</v>
      </c>
      <c r="AE103" s="5" t="str">
        <f>$B$73</f>
        <v>BGC</v>
      </c>
      <c r="AF103" s="7">
        <v>0.38541666666666669</v>
      </c>
      <c r="AG103" s="7">
        <v>0.39583333333333331</v>
      </c>
      <c r="AH103" s="7">
        <v>0.41666666666666669</v>
      </c>
      <c r="AI103" s="7">
        <v>0.45833333333333331</v>
      </c>
      <c r="AJ103" s="7">
        <v>0.47916666666666669</v>
      </c>
      <c r="AK103" s="7">
        <v>0.52083333333333337</v>
      </c>
      <c r="AL103" s="7">
        <v>4.1666666666666664E-2</v>
      </c>
    </row>
    <row r="104" spans="1:38" ht="24" customHeight="1" x14ac:dyDescent="0.25">
      <c r="A104" s="40">
        <v>4</v>
      </c>
      <c r="B104" s="22">
        <v>8</v>
      </c>
      <c r="C104" s="22"/>
      <c r="H104" s="37">
        <v>3</v>
      </c>
      <c r="I104" s="38" t="s">
        <v>11</v>
      </c>
      <c r="J104" s="17">
        <v>10</v>
      </c>
      <c r="K104" s="20"/>
      <c r="L104" s="20"/>
      <c r="N104" s="44" t="str">
        <f>$B$67</f>
        <v>ENFD</v>
      </c>
      <c r="O104" s="40" t="s">
        <v>11</v>
      </c>
      <c r="P104" s="22" t="str">
        <f>$B$74</f>
        <v>SN</v>
      </c>
      <c r="T104" s="35">
        <v>4</v>
      </c>
      <c r="U104" s="38" t="s">
        <v>11</v>
      </c>
      <c r="V104" s="27">
        <v>9</v>
      </c>
      <c r="W104" s="29" t="str">
        <f>$B$68</f>
        <v>NSVL</v>
      </c>
      <c r="X104" s="40" t="s">
        <v>11</v>
      </c>
      <c r="Y104" s="29" t="str">
        <f>$B$73</f>
        <v>BGC</v>
      </c>
      <c r="AA104" s="71"/>
      <c r="AB104" s="72"/>
      <c r="AC104" s="80" t="str">
        <f>$B$67</f>
        <v>ENFD</v>
      </c>
      <c r="AD104" s="11" t="s">
        <v>11</v>
      </c>
      <c r="AE104" s="80" t="str">
        <f>$B$74</f>
        <v>SN</v>
      </c>
      <c r="AF104" s="97" t="s">
        <v>48</v>
      </c>
      <c r="AG104" s="97" t="s">
        <v>49</v>
      </c>
      <c r="AH104" s="97" t="s">
        <v>50</v>
      </c>
      <c r="AI104" s="97" t="s">
        <v>51</v>
      </c>
      <c r="AJ104" s="97" t="s">
        <v>52</v>
      </c>
      <c r="AK104" s="97" t="s">
        <v>53</v>
      </c>
      <c r="AL104" s="97" t="s">
        <v>54</v>
      </c>
    </row>
    <row r="105" spans="1:38" x14ac:dyDescent="0.25">
      <c r="A105" s="58">
        <v>4</v>
      </c>
      <c r="B105" s="48">
        <v>9</v>
      </c>
      <c r="H105" s="32">
        <v>5</v>
      </c>
      <c r="I105" s="38" t="s">
        <v>11</v>
      </c>
      <c r="J105" s="35">
        <v>4</v>
      </c>
      <c r="K105" s="20"/>
      <c r="L105" s="20"/>
      <c r="N105" s="22" t="str">
        <f>$B$69</f>
        <v>RCMT</v>
      </c>
      <c r="O105" s="40" t="s">
        <v>11</v>
      </c>
      <c r="P105" s="29" t="str">
        <f>$B$68</f>
        <v>NSVL</v>
      </c>
      <c r="T105" s="17">
        <v>10</v>
      </c>
      <c r="U105" s="38" t="s">
        <v>11</v>
      </c>
      <c r="V105" s="32">
        <v>5</v>
      </c>
      <c r="W105" s="22" t="str">
        <f>$B$74</f>
        <v>SN</v>
      </c>
      <c r="X105" s="40" t="s">
        <v>11</v>
      </c>
      <c r="Y105" s="22" t="str">
        <f>$B$69</f>
        <v>RCMT</v>
      </c>
      <c r="Z105" s="22"/>
      <c r="AA105" s="71"/>
      <c r="AB105" s="72"/>
      <c r="AC105" s="79" t="str">
        <f>$B$69</f>
        <v>RCMT</v>
      </c>
      <c r="AD105" s="10" t="s">
        <v>11</v>
      </c>
      <c r="AE105" s="9" t="str">
        <f>$B$68</f>
        <v>NSVL</v>
      </c>
      <c r="AF105" s="96">
        <v>0.35416666666666669</v>
      </c>
      <c r="AG105" s="96">
        <v>0.36458333333333331</v>
      </c>
      <c r="AH105" s="96">
        <v>0.38541666666666669</v>
      </c>
      <c r="AI105" s="96">
        <v>0.4375</v>
      </c>
      <c r="AJ105" s="96">
        <v>0.45833333333333331</v>
      </c>
      <c r="AK105" s="96">
        <v>0.52083333333333337</v>
      </c>
      <c r="AL105" s="96">
        <v>4.1666666666666664E-2</v>
      </c>
    </row>
    <row r="106" spans="1:38" x14ac:dyDescent="0.25">
      <c r="A106" s="58">
        <v>4</v>
      </c>
      <c r="B106" s="48">
        <v>10</v>
      </c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77"/>
      <c r="AB106" s="77"/>
      <c r="AC106" s="82"/>
      <c r="AD106" s="82"/>
      <c r="AE106" s="82"/>
      <c r="AF106" s="12"/>
      <c r="AG106" s="12"/>
      <c r="AH106" s="12"/>
      <c r="AI106" s="12"/>
      <c r="AJ106" s="12"/>
      <c r="AK106" s="12"/>
      <c r="AL106" s="12"/>
    </row>
    <row r="107" spans="1:38" ht="25.5" customHeight="1" x14ac:dyDescent="0.25">
      <c r="A107" s="35">
        <v>5</v>
      </c>
      <c r="B107" s="44">
        <v>6</v>
      </c>
      <c r="D107" s="26">
        <v>43393</v>
      </c>
      <c r="G107" s="62" t="s">
        <v>81</v>
      </c>
      <c r="H107" s="17">
        <v>10</v>
      </c>
      <c r="I107" s="17" t="s">
        <v>11</v>
      </c>
      <c r="J107" s="28">
        <v>1</v>
      </c>
      <c r="N107" s="22" t="str">
        <f>$B$74</f>
        <v>SN</v>
      </c>
      <c r="O107" s="30" t="s">
        <v>11</v>
      </c>
      <c r="P107" s="31" t="str">
        <f>$B$65</f>
        <v>TRBO</v>
      </c>
      <c r="Q107" s="22"/>
      <c r="R107" s="22"/>
      <c r="S107" s="22"/>
      <c r="T107" s="37">
        <v>3</v>
      </c>
      <c r="U107" s="17" t="s">
        <v>11</v>
      </c>
      <c r="V107" s="28">
        <v>1</v>
      </c>
      <c r="W107" s="22" t="str">
        <f>$B$67</f>
        <v>ENFD</v>
      </c>
      <c r="X107" s="30" t="s">
        <v>11</v>
      </c>
      <c r="Y107" s="22" t="str">
        <f>$B$65</f>
        <v>TRBO</v>
      </c>
      <c r="AA107" s="71">
        <f>D107</f>
        <v>43393</v>
      </c>
      <c r="AB107" s="72"/>
      <c r="AC107" s="80" t="str">
        <f>$B$74</f>
        <v>SN</v>
      </c>
      <c r="AD107" s="81" t="s">
        <v>11</v>
      </c>
      <c r="AE107" s="80" t="str">
        <f>$B$65</f>
        <v>TRBO</v>
      </c>
      <c r="AF107" s="97" t="s">
        <v>55</v>
      </c>
      <c r="AG107" s="97" t="s">
        <v>56</v>
      </c>
      <c r="AH107" s="97" t="s">
        <v>57</v>
      </c>
      <c r="AI107" s="97" t="s">
        <v>58</v>
      </c>
      <c r="AJ107" s="97" t="s">
        <v>59</v>
      </c>
      <c r="AK107" s="97" t="s">
        <v>60</v>
      </c>
      <c r="AL107" s="97" t="s">
        <v>61</v>
      </c>
    </row>
    <row r="108" spans="1:38" x14ac:dyDescent="0.25">
      <c r="A108" s="55">
        <v>5</v>
      </c>
      <c r="B108" s="56">
        <v>7</v>
      </c>
      <c r="D108" s="33"/>
      <c r="H108" s="27">
        <v>9</v>
      </c>
      <c r="I108" s="17" t="s">
        <v>11</v>
      </c>
      <c r="J108" s="32">
        <v>5</v>
      </c>
      <c r="N108" s="29" t="str">
        <f>$B$73</f>
        <v>BGC</v>
      </c>
      <c r="O108" s="30" t="s">
        <v>11</v>
      </c>
      <c r="P108" s="45" t="str">
        <f>$B$69</f>
        <v>RCMT</v>
      </c>
      <c r="T108" s="41">
        <v>2</v>
      </c>
      <c r="U108" s="17" t="s">
        <v>11</v>
      </c>
      <c r="V108" s="35">
        <v>4</v>
      </c>
      <c r="W108" s="22" t="str">
        <f>$B$66</f>
        <v>WPR</v>
      </c>
      <c r="X108" s="30" t="s">
        <v>11</v>
      </c>
      <c r="Y108" s="29" t="str">
        <f>$B$68</f>
        <v>NSVL</v>
      </c>
      <c r="AA108" s="71"/>
      <c r="AB108" s="72"/>
      <c r="AC108" s="5" t="str">
        <f>$B$73</f>
        <v>BGC</v>
      </c>
      <c r="AD108" s="81" t="s">
        <v>11</v>
      </c>
      <c r="AE108" s="80" t="str">
        <f>$B$69</f>
        <v>RCMT</v>
      </c>
      <c r="AF108" s="7">
        <v>0.38541666666666669</v>
      </c>
      <c r="AG108" s="7">
        <v>0.39583333333333331</v>
      </c>
      <c r="AH108" s="7">
        <v>0.41666666666666669</v>
      </c>
      <c r="AI108" s="7">
        <v>0.45833333333333331</v>
      </c>
      <c r="AJ108" s="7">
        <v>0.47916666666666669</v>
      </c>
      <c r="AK108" s="7">
        <v>0.52083333333333337</v>
      </c>
      <c r="AL108" s="7">
        <v>4.1666666666666664E-2</v>
      </c>
    </row>
    <row r="109" spans="1:38" x14ac:dyDescent="0.25">
      <c r="A109" s="47">
        <v>5</v>
      </c>
      <c r="B109" s="48">
        <v>8</v>
      </c>
      <c r="H109" s="35">
        <v>4</v>
      </c>
      <c r="I109" s="17" t="s">
        <v>11</v>
      </c>
      <c r="J109" s="34">
        <v>8</v>
      </c>
      <c r="N109" s="29" t="str">
        <f>$B$68</f>
        <v>NSVL</v>
      </c>
      <c r="O109" s="30" t="s">
        <v>11</v>
      </c>
      <c r="P109" s="22" t="str">
        <f>$B$72</f>
        <v>NN</v>
      </c>
      <c r="T109" s="39">
        <v>6</v>
      </c>
      <c r="U109" s="17" t="s">
        <v>11</v>
      </c>
      <c r="V109" s="32">
        <v>5</v>
      </c>
      <c r="W109" s="22" t="str">
        <f>$B$70</f>
        <v>BYE</v>
      </c>
      <c r="X109" s="30" t="s">
        <v>11</v>
      </c>
      <c r="Y109" s="22" t="str">
        <f>$B$69</f>
        <v>RCMT</v>
      </c>
      <c r="AA109" s="71"/>
      <c r="AB109" s="72"/>
      <c r="AC109" s="9" t="str">
        <f>$B$68</f>
        <v>NSVL</v>
      </c>
      <c r="AD109" s="84" t="s">
        <v>11</v>
      </c>
      <c r="AE109" s="79" t="str">
        <f>$B$72</f>
        <v>NN</v>
      </c>
      <c r="AF109" s="96">
        <v>0.38541666666666669</v>
      </c>
      <c r="AG109" s="96">
        <v>0.39583333333333331</v>
      </c>
      <c r="AH109" s="96">
        <v>0.41666666666666669</v>
      </c>
      <c r="AI109" s="96">
        <v>0.45833333333333331</v>
      </c>
      <c r="AJ109" s="96">
        <v>0.47916666666666669</v>
      </c>
      <c r="AK109" s="96">
        <v>0.52083333333333337</v>
      </c>
      <c r="AL109" s="96">
        <v>4.1666666666666664E-2</v>
      </c>
    </row>
    <row r="110" spans="1:38" x14ac:dyDescent="0.25">
      <c r="A110" s="47">
        <v>5</v>
      </c>
      <c r="B110" s="48">
        <v>9</v>
      </c>
      <c r="H110" s="37">
        <v>3</v>
      </c>
      <c r="I110" s="38" t="s">
        <v>11</v>
      </c>
      <c r="J110" s="36">
        <v>7</v>
      </c>
      <c r="N110" s="44" t="str">
        <f>$B$67</f>
        <v>ENFD</v>
      </c>
      <c r="O110" s="40" t="s">
        <v>11</v>
      </c>
      <c r="P110" s="22" t="str">
        <f>$B$71</f>
        <v>FRVL</v>
      </c>
      <c r="T110" s="36">
        <v>7</v>
      </c>
      <c r="U110" s="38" t="s">
        <v>11</v>
      </c>
      <c r="V110" s="17">
        <v>10</v>
      </c>
      <c r="W110" s="22" t="str">
        <f>$B$71</f>
        <v>FRVL</v>
      </c>
      <c r="X110" s="40" t="s">
        <v>11</v>
      </c>
      <c r="Y110" s="22" t="str">
        <f>$B$74</f>
        <v>SN</v>
      </c>
      <c r="AA110" s="71"/>
      <c r="AB110" s="72"/>
      <c r="AC110" s="80" t="str">
        <f>$B$67</f>
        <v>ENFD</v>
      </c>
      <c r="AD110" s="11" t="s">
        <v>11</v>
      </c>
      <c r="AE110" s="80" t="str">
        <f>$B$71</f>
        <v>FRVL</v>
      </c>
      <c r="AF110" s="8"/>
      <c r="AG110" s="8"/>
      <c r="AH110" s="8"/>
      <c r="AI110" s="7">
        <v>0.39583333333333331</v>
      </c>
      <c r="AJ110" s="7">
        <v>0.41666666666666669</v>
      </c>
      <c r="AK110" s="7">
        <v>0.47916666666666669</v>
      </c>
      <c r="AL110" s="7">
        <v>0.5</v>
      </c>
    </row>
    <row r="111" spans="1:38" x14ac:dyDescent="0.25">
      <c r="A111" s="47">
        <v>5</v>
      </c>
      <c r="B111" s="48">
        <v>10</v>
      </c>
      <c r="H111" s="39">
        <v>6</v>
      </c>
      <c r="I111" s="38" t="s">
        <v>11</v>
      </c>
      <c r="J111" s="41">
        <v>2</v>
      </c>
      <c r="N111" s="22" t="str">
        <f>$B$70</f>
        <v>BYE</v>
      </c>
      <c r="O111" s="40" t="s">
        <v>11</v>
      </c>
      <c r="P111" s="22" t="str">
        <f>$B$66</f>
        <v>WPR</v>
      </c>
      <c r="T111" s="34">
        <v>8</v>
      </c>
      <c r="U111" s="38" t="s">
        <v>11</v>
      </c>
      <c r="V111" s="27">
        <v>9</v>
      </c>
      <c r="W111" s="22" t="str">
        <f>$B$72</f>
        <v>NN</v>
      </c>
      <c r="X111" s="40" t="s">
        <v>11</v>
      </c>
      <c r="Y111" s="29" t="str">
        <f>$B$73</f>
        <v>BGC</v>
      </c>
      <c r="AA111" s="71"/>
      <c r="AB111" s="72"/>
      <c r="AC111" s="80" t="str">
        <f>$B$70</f>
        <v>BYE</v>
      </c>
      <c r="AD111" s="11" t="s">
        <v>11</v>
      </c>
      <c r="AE111" s="80" t="str">
        <f>$B$66</f>
        <v>WPR</v>
      </c>
      <c r="AF111" s="7"/>
      <c r="AG111" s="7"/>
      <c r="AH111" s="7"/>
      <c r="AI111" s="7"/>
      <c r="AJ111" s="7"/>
      <c r="AK111" s="7"/>
      <c r="AL111" s="7"/>
    </row>
    <row r="112" spans="1:38" x14ac:dyDescent="0.25">
      <c r="A112" s="17">
        <v>6</v>
      </c>
      <c r="B112" s="48">
        <v>7</v>
      </c>
      <c r="N112" s="22"/>
      <c r="P112" s="22"/>
      <c r="W112" s="22"/>
      <c r="Y112" s="22"/>
      <c r="AA112" s="77"/>
      <c r="AB112" s="77"/>
      <c r="AC112" s="82"/>
      <c r="AD112" s="82"/>
      <c r="AE112" s="82"/>
      <c r="AF112" s="12"/>
      <c r="AG112" s="12"/>
      <c r="AH112" s="12"/>
      <c r="AI112" s="12"/>
      <c r="AJ112" s="12"/>
      <c r="AK112" s="15"/>
      <c r="AL112" s="15"/>
    </row>
    <row r="113" spans="1:38" x14ac:dyDescent="0.25">
      <c r="A113" s="17">
        <v>6</v>
      </c>
      <c r="B113" s="48">
        <v>8</v>
      </c>
      <c r="D113" s="25">
        <v>43400</v>
      </c>
      <c r="G113" s="63" t="s">
        <v>82</v>
      </c>
      <c r="H113" s="34">
        <v>8</v>
      </c>
      <c r="I113" s="17" t="s">
        <v>11</v>
      </c>
      <c r="J113" s="28">
        <v>1</v>
      </c>
      <c r="N113" s="22" t="str">
        <f>$B$72</f>
        <v>NN</v>
      </c>
      <c r="O113" s="30" t="s">
        <v>11</v>
      </c>
      <c r="P113" s="31" t="str">
        <f>$B$65</f>
        <v>TRBO</v>
      </c>
      <c r="T113" s="36">
        <v>7</v>
      </c>
      <c r="U113" s="17" t="s">
        <v>11</v>
      </c>
      <c r="V113" s="28">
        <v>1</v>
      </c>
      <c r="W113" s="22" t="str">
        <f>$B$71</f>
        <v>FRVL</v>
      </c>
      <c r="X113" s="30" t="s">
        <v>11</v>
      </c>
      <c r="Y113" s="22" t="str">
        <f>$B$65</f>
        <v>TRBO</v>
      </c>
      <c r="AA113" s="16">
        <f>D113</f>
        <v>43400</v>
      </c>
      <c r="AB113" s="72"/>
      <c r="AC113" s="80" t="str">
        <f>$B$72</f>
        <v>NN</v>
      </c>
      <c r="AD113" s="81" t="s">
        <v>11</v>
      </c>
      <c r="AE113" s="80" t="str">
        <f>$B$65</f>
        <v>TRBO</v>
      </c>
      <c r="AF113" s="7">
        <v>0.38541666666666669</v>
      </c>
      <c r="AG113" s="7">
        <v>0.39583333333333331</v>
      </c>
      <c r="AH113" s="7">
        <v>0.41666666666666669</v>
      </c>
      <c r="AI113" s="7">
        <v>0.45833333333333331</v>
      </c>
      <c r="AJ113" s="7">
        <v>0.47916666666666669</v>
      </c>
      <c r="AK113" s="7">
        <v>0.52083333333333337</v>
      </c>
      <c r="AL113" s="7">
        <v>4.1666666666666664E-2</v>
      </c>
    </row>
    <row r="114" spans="1:38" x14ac:dyDescent="0.25">
      <c r="A114" s="17">
        <v>6</v>
      </c>
      <c r="B114" s="48">
        <v>9</v>
      </c>
      <c r="H114" s="36">
        <v>7</v>
      </c>
      <c r="I114" s="17" t="s">
        <v>11</v>
      </c>
      <c r="J114" s="27">
        <v>9</v>
      </c>
      <c r="N114" s="22" t="str">
        <f>$B$71</f>
        <v>FRVL</v>
      </c>
      <c r="O114" s="30" t="s">
        <v>11</v>
      </c>
      <c r="P114" s="29" t="str">
        <f>$B$73</f>
        <v>BGC</v>
      </c>
      <c r="Q114" s="22"/>
      <c r="R114" s="22"/>
      <c r="S114" s="22"/>
      <c r="T114" s="39">
        <v>6</v>
      </c>
      <c r="U114" s="17" t="s">
        <v>11</v>
      </c>
      <c r="V114" s="34">
        <v>8</v>
      </c>
      <c r="W114" s="22" t="str">
        <f>$B$70</f>
        <v>BYE</v>
      </c>
      <c r="X114" s="30" t="s">
        <v>11</v>
      </c>
      <c r="Y114" s="22" t="str">
        <f>$B$72</f>
        <v>NN</v>
      </c>
      <c r="AA114" s="71"/>
      <c r="AB114" s="72"/>
      <c r="AC114" s="80" t="str">
        <f>$B$71</f>
        <v>FRVL</v>
      </c>
      <c r="AD114" s="81" t="s">
        <v>11</v>
      </c>
      <c r="AE114" s="5" t="str">
        <f>$B$73</f>
        <v>BGC</v>
      </c>
      <c r="AF114" s="8"/>
      <c r="AG114" s="8"/>
      <c r="AH114" s="8"/>
      <c r="AI114" s="7">
        <v>0.45833333333333331</v>
      </c>
      <c r="AJ114" s="7">
        <v>0.47916666666666669</v>
      </c>
      <c r="AK114" s="7">
        <v>0.52083333333333337</v>
      </c>
      <c r="AL114" s="7">
        <v>4.1666666666666664E-2</v>
      </c>
    </row>
    <row r="115" spans="1:38" x14ac:dyDescent="0.25">
      <c r="A115" s="21">
        <v>6</v>
      </c>
      <c r="B115" s="48">
        <v>10</v>
      </c>
      <c r="C115" s="20"/>
      <c r="D115" s="20"/>
      <c r="E115" s="20"/>
      <c r="F115" s="20"/>
      <c r="H115" s="39">
        <v>6</v>
      </c>
      <c r="I115" s="38" t="s">
        <v>11</v>
      </c>
      <c r="J115" s="17">
        <v>10</v>
      </c>
      <c r="N115" s="22" t="str">
        <f>$B$70</f>
        <v>BYE</v>
      </c>
      <c r="O115" s="30" t="s">
        <v>11</v>
      </c>
      <c r="P115" s="22" t="str">
        <f>$B$74</f>
        <v>SN</v>
      </c>
      <c r="Q115" s="20"/>
      <c r="R115" s="20"/>
      <c r="S115" s="20"/>
      <c r="T115" s="27">
        <v>9</v>
      </c>
      <c r="U115" s="17" t="s">
        <v>11</v>
      </c>
      <c r="V115" s="41">
        <v>2</v>
      </c>
      <c r="W115" s="29" t="str">
        <f>$B$73</f>
        <v>BGC</v>
      </c>
      <c r="X115" s="30" t="s">
        <v>11</v>
      </c>
      <c r="Y115" s="22" t="str">
        <f>$B$66</f>
        <v>WPR</v>
      </c>
      <c r="AA115" s="71"/>
      <c r="AB115" s="72"/>
      <c r="AC115" s="80" t="str">
        <f>$B$70</f>
        <v>BYE</v>
      </c>
      <c r="AD115" s="81" t="s">
        <v>11</v>
      </c>
      <c r="AE115" s="80" t="str">
        <f>$B$74</f>
        <v>SN</v>
      </c>
      <c r="AF115" s="7"/>
      <c r="AG115" s="7"/>
      <c r="AH115" s="7"/>
      <c r="AI115" s="7"/>
      <c r="AJ115" s="7"/>
      <c r="AK115" s="7"/>
      <c r="AL115" s="7"/>
    </row>
    <row r="116" spans="1:38" x14ac:dyDescent="0.25">
      <c r="A116" s="64">
        <v>7</v>
      </c>
      <c r="B116" s="44">
        <v>8</v>
      </c>
      <c r="C116" s="20"/>
      <c r="D116" s="20"/>
      <c r="E116" s="20"/>
      <c r="F116" s="20"/>
      <c r="H116" s="41">
        <v>2</v>
      </c>
      <c r="I116" s="38" t="s">
        <v>11</v>
      </c>
      <c r="J116" s="32">
        <v>5</v>
      </c>
      <c r="N116" s="22" t="str">
        <f>$B$69</f>
        <v>RCMT</v>
      </c>
      <c r="O116" s="40" t="s">
        <v>11</v>
      </c>
      <c r="P116" s="22" t="str">
        <f>$B$66</f>
        <v>WPR</v>
      </c>
      <c r="Q116" s="20"/>
      <c r="R116" s="20"/>
      <c r="S116" s="20"/>
      <c r="T116" s="17">
        <v>10</v>
      </c>
      <c r="U116" s="38" t="s">
        <v>11</v>
      </c>
      <c r="V116" s="37">
        <v>3</v>
      </c>
      <c r="W116" s="22" t="str">
        <f>$B$74</f>
        <v>SN</v>
      </c>
      <c r="X116" s="40" t="s">
        <v>11</v>
      </c>
      <c r="Y116" s="22" t="str">
        <f>$B$67</f>
        <v>ENFD</v>
      </c>
      <c r="AA116" s="71"/>
      <c r="AB116" s="72"/>
      <c r="AC116" s="80" t="str">
        <f>$B$69</f>
        <v>RCMT</v>
      </c>
      <c r="AD116" s="11" t="s">
        <v>11</v>
      </c>
      <c r="AE116" s="80" t="str">
        <f>$B$66</f>
        <v>WPR</v>
      </c>
      <c r="AF116" s="7">
        <v>0.35416666666666669</v>
      </c>
      <c r="AG116" s="7">
        <v>0.375</v>
      </c>
      <c r="AH116" s="7">
        <v>0.39583333333333331</v>
      </c>
      <c r="AI116" s="7">
        <v>0.4375</v>
      </c>
      <c r="AJ116" s="7">
        <v>0.45833333333333331</v>
      </c>
      <c r="AK116" s="7">
        <v>0.5</v>
      </c>
      <c r="AL116" s="7">
        <v>0.52083333333333337</v>
      </c>
    </row>
    <row r="117" spans="1:38" x14ac:dyDescent="0.25">
      <c r="A117" s="65">
        <v>7</v>
      </c>
      <c r="B117" s="50">
        <v>9</v>
      </c>
      <c r="C117" s="20"/>
      <c r="D117" s="20"/>
      <c r="E117" s="20"/>
      <c r="F117" s="20"/>
      <c r="H117" s="35">
        <v>4</v>
      </c>
      <c r="I117" s="38" t="s">
        <v>11</v>
      </c>
      <c r="J117" s="37">
        <v>3</v>
      </c>
      <c r="N117" s="29" t="str">
        <f>$B$68</f>
        <v>NSVL</v>
      </c>
      <c r="O117" s="40" t="s">
        <v>11</v>
      </c>
      <c r="P117" s="22" t="str">
        <f>$B$67</f>
        <v>ENFD</v>
      </c>
      <c r="Q117" s="20"/>
      <c r="R117" s="20"/>
      <c r="S117" s="20"/>
      <c r="T117" s="35">
        <v>4</v>
      </c>
      <c r="U117" s="38" t="s">
        <v>11</v>
      </c>
      <c r="V117" s="32">
        <v>5</v>
      </c>
      <c r="W117" s="29" t="str">
        <f>$B$68</f>
        <v>NSVL</v>
      </c>
      <c r="X117" s="40" t="s">
        <v>11</v>
      </c>
      <c r="Y117" s="22" t="str">
        <f>$B$69</f>
        <v>RCMT</v>
      </c>
      <c r="AA117" s="71"/>
      <c r="AB117" s="72"/>
      <c r="AC117" s="9" t="str">
        <f>$B$68</f>
        <v>NSVL</v>
      </c>
      <c r="AD117" s="10" t="s">
        <v>11</v>
      </c>
      <c r="AE117" s="79" t="str">
        <f>$B$67</f>
        <v>ENFD</v>
      </c>
      <c r="AF117" s="96">
        <v>0.40625</v>
      </c>
      <c r="AG117" s="96">
        <v>0.41666666666666669</v>
      </c>
      <c r="AH117" s="96">
        <v>0.4375</v>
      </c>
      <c r="AI117" s="96">
        <v>0.47916666666666669</v>
      </c>
      <c r="AJ117" s="96">
        <v>0.5</v>
      </c>
      <c r="AK117" s="96">
        <v>4.1666666666666664E-2</v>
      </c>
      <c r="AL117" s="96">
        <v>6.25E-2</v>
      </c>
    </row>
    <row r="118" spans="1:38" x14ac:dyDescent="0.25">
      <c r="A118" s="21">
        <v>7</v>
      </c>
      <c r="B118" s="48">
        <v>10</v>
      </c>
      <c r="C118" s="20"/>
      <c r="D118" s="20"/>
      <c r="E118" s="20"/>
      <c r="F118" s="20"/>
      <c r="K118" s="20"/>
      <c r="L118" s="20"/>
      <c r="N118" s="22"/>
      <c r="O118" s="20"/>
      <c r="P118" s="22"/>
      <c r="Q118" s="20"/>
      <c r="R118" s="20"/>
      <c r="S118" s="20"/>
      <c r="T118" s="20"/>
      <c r="U118" s="20"/>
      <c r="V118" s="20"/>
      <c r="W118" s="20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</row>
    <row r="119" spans="1:38" x14ac:dyDescent="0.25">
      <c r="A119" s="21">
        <v>8</v>
      </c>
      <c r="B119" s="66">
        <v>9</v>
      </c>
      <c r="C119" s="20"/>
      <c r="D119" s="67">
        <v>43407</v>
      </c>
      <c r="E119" s="20"/>
      <c r="F119" s="20"/>
      <c r="G119" s="68"/>
      <c r="H119" s="17"/>
      <c r="I119" s="17"/>
      <c r="J119" s="17"/>
      <c r="K119" s="20"/>
      <c r="L119" s="20"/>
      <c r="N119" s="22"/>
      <c r="O119" s="30"/>
      <c r="P119" s="22"/>
      <c r="Q119" s="20"/>
      <c r="R119" s="20"/>
      <c r="S119" s="20"/>
      <c r="T119" s="20"/>
      <c r="U119" s="20"/>
      <c r="V119" s="20"/>
      <c r="W119" s="20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</row>
    <row r="120" spans="1:38" x14ac:dyDescent="0.25">
      <c r="A120" s="65">
        <v>8</v>
      </c>
      <c r="B120" s="69">
        <v>10</v>
      </c>
      <c r="C120" s="20"/>
      <c r="D120" s="67">
        <v>43421</v>
      </c>
      <c r="E120" s="20"/>
      <c r="F120" s="20"/>
      <c r="H120" s="17"/>
      <c r="I120" s="17"/>
      <c r="J120" s="17"/>
      <c r="K120" s="20"/>
      <c r="L120" s="20"/>
      <c r="N120" s="22"/>
      <c r="O120" s="30"/>
      <c r="P120" s="22"/>
      <c r="Q120" s="20"/>
      <c r="R120" s="20"/>
      <c r="S120" s="20"/>
      <c r="T120" s="20"/>
      <c r="U120" s="20"/>
      <c r="V120" s="20"/>
      <c r="W120" s="20"/>
    </row>
    <row r="121" spans="1:38" x14ac:dyDescent="0.25">
      <c r="A121" s="64">
        <v>9</v>
      </c>
      <c r="B121" s="70">
        <v>10</v>
      </c>
      <c r="C121" s="20"/>
      <c r="D121" s="20"/>
      <c r="E121" s="20"/>
      <c r="F121" s="20"/>
      <c r="H121" s="17"/>
      <c r="I121" s="17"/>
      <c r="J121" s="30"/>
      <c r="K121" s="20"/>
      <c r="L121" s="20"/>
      <c r="M121" s="22"/>
      <c r="N121" s="29"/>
      <c r="O121" s="30"/>
      <c r="P121" s="29"/>
      <c r="Q121" s="20"/>
      <c r="R121" s="20"/>
      <c r="S121" s="20"/>
      <c r="T121" s="30"/>
      <c r="U121" s="29"/>
      <c r="V121" s="20"/>
      <c r="W121" s="20"/>
    </row>
  </sheetData>
  <mergeCells count="4">
    <mergeCell ref="AA62:AL62"/>
    <mergeCell ref="AA63:AL63"/>
    <mergeCell ref="A64:P64"/>
    <mergeCell ref="T64:Y64"/>
  </mergeCells>
  <pageMargins left="0.1" right="0.1" top="0.25" bottom="0.25" header="0.3" footer="0.3"/>
  <pageSetup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glf2600</dc:creator>
  <cp:lastModifiedBy>Parks and Rec</cp:lastModifiedBy>
  <cp:lastPrinted>2018-08-14T16:39:33Z</cp:lastPrinted>
  <dcterms:created xsi:type="dcterms:W3CDTF">2018-08-14T16:15:40Z</dcterms:created>
  <dcterms:modified xsi:type="dcterms:W3CDTF">2018-08-16T18:29:45Z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1212800227</vt:i4>
  </property>
  <property fmtid="{D5CDD505-2E9C-101B-9397-08002B2CF9AE}" pid="3" name="_NewReviewCycle">
    <vt:lpwstr/>
  </property>
  <property fmtid="{D5CDD505-2E9C-101B-9397-08002B2CF9AE}" pid="4" name="_EmailSubject">
    <vt:lpwstr>PRE SEASON SCRIMMAGE/JAMBOREE</vt:lpwstr>
  </property>
  <property fmtid="{D5CDD505-2E9C-101B-9397-08002B2CF9AE}" pid="5" name="_AuthorEmail">
    <vt:lpwstr>Garret.Freeman@centurylink.com</vt:lpwstr>
  </property>
  <property fmtid="{D5CDD505-2E9C-101B-9397-08002B2CF9AE}" pid="6" name="_AuthorEmailDisplayName">
    <vt:lpwstr>Freeman, Garret L</vt:lpwstr>
  </property>
  <property fmtid="{D5CDD505-2E9C-101B-9397-08002B2CF9AE}" pid="7" name="_ReviewingToolsShownOnce">
    <vt:lpwstr/>
  </property>
</Properties>
</file>